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PRESINDENCI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1" l="1"/>
  <c r="S14" i="1"/>
  <c r="S15" i="1"/>
  <c r="S16" i="1"/>
  <c r="S8" i="1" l="1"/>
  <c r="S9" i="1"/>
  <c r="S10" i="1"/>
  <c r="S11" i="1"/>
  <c r="S12"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K9" authorId="1" shapeId="0">
      <text>
        <r>
          <rPr>
            <b/>
            <sz val="9"/>
            <color indexed="81"/>
            <rFont val="Tahoma"/>
            <charset val="1"/>
          </rPr>
          <t>INTEL2:</t>
        </r>
        <r>
          <rPr>
            <sz val="9"/>
            <color indexed="81"/>
            <rFont val="Tahoma"/>
            <charset val="1"/>
          </rPr>
          <t xml:space="preserve">
PERMISOS PARA FIESTAS ETC.</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 ref="K13" authorId="1" shapeId="0">
      <text>
        <r>
          <rPr>
            <b/>
            <sz val="9"/>
            <color indexed="81"/>
            <rFont val="Tahoma"/>
            <charset val="1"/>
          </rPr>
          <t>INTEL2:</t>
        </r>
        <r>
          <rPr>
            <sz val="9"/>
            <color indexed="81"/>
            <rFont val="Tahoma"/>
            <charset val="1"/>
          </rPr>
          <t xml:space="preserve">
SOBRE LICENCIAS Y RENOVACIONES</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 ref="Q16" authorId="1" shapeId="0">
      <text>
        <r>
          <rPr>
            <b/>
            <sz val="9"/>
            <color indexed="81"/>
            <rFont val="Tahoma"/>
            <charset val="1"/>
          </rPr>
          <t>INTEL2:</t>
        </r>
        <r>
          <rPr>
            <sz val="9"/>
            <color indexed="81"/>
            <rFont val="Tahoma"/>
            <charset val="1"/>
          </rPr>
          <t xml:space="preserve">
1-primeros informes trimestrales</t>
        </r>
      </text>
    </comment>
    <comment ref="Q17" authorId="1" shapeId="0">
      <text>
        <r>
          <rPr>
            <b/>
            <sz val="9"/>
            <color indexed="81"/>
            <rFont val="Tahoma"/>
            <charset val="1"/>
          </rPr>
          <t>INTEL2:</t>
        </r>
        <r>
          <rPr>
            <sz val="9"/>
            <color indexed="81"/>
            <rFont val="Tahoma"/>
            <charset val="1"/>
          </rPr>
          <t xml:space="preserve">
1-asesoria a diversidad social
2-instancia de la mujer
3-desarrollo rural
4-coapaz</t>
        </r>
      </text>
    </comment>
  </commentList>
</comments>
</file>

<file path=xl/sharedStrings.xml><?xml version="1.0" encoding="utf-8"?>
<sst xmlns="http://schemas.openxmlformats.org/spreadsheetml/2006/main" count="222" uniqueCount="114">
  <si>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</si>
  <si>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</si>
  <si>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</si>
  <si>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</si>
  <si>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</si>
  <si>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</si>
  <si>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</si>
  <si>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</si>
  <si>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</si>
  <si>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</si>
  <si>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</si>
  <si>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</si>
  <si>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</si>
  <si>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</si>
  <si>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</si>
  <si>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</si>
  <si>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</si>
  <si>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</si>
  <si>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</si>
  <si>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</si>
  <si>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</si>
  <si>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</si>
  <si>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</si>
  <si>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</si>
  <si>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</si>
  <si>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</si>
  <si>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</si>
  <si>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</si>
  <si>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</si>
  <si>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</si>
  <si>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</si>
  <si>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</si>
  <si>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</si>
  <si>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</si>
  <si>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</si>
  <si>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ESTRATEGIA</t>
  </si>
  <si>
    <t>REPORTE DE PBR DEL EJERCICIO FISCAL 2022, DEL MUNICIPIO DE ZIRACUARETIRO</t>
  </si>
  <si>
    <t>HABITANTES DE ZIRACUA</t>
  </si>
  <si>
    <t>AYUNTAMIENTO ZIRACUARETIRO</t>
  </si>
  <si>
    <t>SEMESTRAL</t>
  </si>
  <si>
    <t xml:space="preserve">ÍNDICE DE ESTRATEGIAS IMPLEMENTADAS </t>
  </si>
  <si>
    <t>REPORTES TRIMESTRALES</t>
  </si>
  <si>
    <t>EJE 1: ZIRACUARETIRO FUERTE PARA UN BUEN GOBIERNO</t>
  </si>
  <si>
    <t>SECRETARIA MUNICIPAL</t>
  </si>
  <si>
    <t>ADMINISTRACION MUNICIPAL EFICIENTE</t>
  </si>
  <si>
    <t>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t>
  </si>
  <si>
    <t xml:space="preserve">101F1P4 </t>
  </si>
  <si>
    <t xml:space="preserve">101F1P4C1  </t>
  </si>
  <si>
    <t xml:space="preserve">101F1P4C1A1 </t>
  </si>
  <si>
    <t xml:space="preserve">101F1P4C1A2 </t>
  </si>
  <si>
    <t xml:space="preserve">101F1P4C1A3 </t>
  </si>
  <si>
    <t xml:space="preserve">101F1P4C2  </t>
  </si>
  <si>
    <t xml:space="preserve">101F1P4C2A1 </t>
  </si>
  <si>
    <t xml:space="preserve">101F1P4C2A2 </t>
  </si>
  <si>
    <t xml:space="preserve">101F1P4C2A3 </t>
  </si>
  <si>
    <t xml:space="preserve">101F1P4C2A4 </t>
  </si>
  <si>
    <t xml:space="preserve">EFICIENCIA EN LOS SERVICIOS GUBERNAMENTALES MUNICIPALES Y EFICACIA DE LAS ACCIONES DE GOBIERNO QUE BENEFICIAN A LA CIUDADANÍA EN GENERAL </t>
  </si>
  <si>
    <t>SERIEDAD EN LA ATENCIÓN CIUDADANA</t>
  </si>
  <si>
    <t xml:space="preserve">PRESENCIA DE INTERES DE LA AUTORIDAD PARA DAR SEGUIMIENTO DE LAS SOLICITUDES PLANTEADAS POR LA CIUDADANIA </t>
  </si>
  <si>
    <t>COMUNICACIÓN EFICIENTE EN CONFLICTOS RELACIONADOS ENTRE LA CIUDADANÍA Y EL GOBIERNO</t>
  </si>
  <si>
    <t>DIFUNDIR LOS SERVICIOS DE TRÁMITES QUE SE OFRECEN EN LA SECRETARÍA MUNICIPAL</t>
  </si>
  <si>
    <t>EFICIENCIA EN LA EXPEDICIÓN DE LICENCIAS PERMISOS Y DOCUMENTOS EN GENERAL</t>
  </si>
  <si>
    <t>AFLUENCIA DE INFORMACIÓN DE LOS TRÁMITES</t>
  </si>
  <si>
    <t>EXISTENCIA DE REGLAMENTACIÓN PARA LA EXPEDICIÓN DE LICENCIAS MUNICIPALES</t>
  </si>
  <si>
    <t xml:space="preserve">EXISTENCIA DE RECURSO HUMANO PARA LA ACTUALIZACIÓN, VIGILANCIA Y CONTROL DE LAS LICENCIAS Y PERMISOS </t>
  </si>
  <si>
    <t xml:space="preserve">CAPACITACION EXISTENTE PARA EL MANEJO Y CONTROL DE LA VIGILANCIA DE ESTABLECIMIENTOS COMERCIALES </t>
  </si>
  <si>
    <t xml:space="preserve">INDICE DE MECANISMOS DE ATENCIÓN CIUDADANA </t>
  </si>
  <si>
    <t xml:space="preserve">PORCENTAJE DE MECANISMOS DE SEGUIMENTO DE ATENCIÓN CIUDADANA </t>
  </si>
  <si>
    <t>INDICE DE PROGRAMAS DE VINCULACIÓN CIUDADANA</t>
  </si>
  <si>
    <t>INDICE DE PROGRAMAS DE DIFUSIÓN DE TRAMITES Y SERVICIOS</t>
  </si>
  <si>
    <t xml:space="preserve">INDICE DE MECANISMOS DE EXPEDICIÓN DE TRAMITES </t>
  </si>
  <si>
    <t xml:space="preserve">PORCENTAJE DE TRAMITES REALIZADOS </t>
  </si>
  <si>
    <t>INDICE DE REGLAMENTOS DE LICENCIAS MUNICIPALES</t>
  </si>
  <si>
    <t>INDICE DE PERSONAL ADECUDO PARA LOS PROCESOS DE LICENCIAS</t>
  </si>
  <si>
    <t>PORCENTAJE DE CAPACITACIONES PARA EL MANEJO DEL PROTOCOLO DE LICENCIAS</t>
  </si>
  <si>
    <t>IEI= TOTAL DE ESTRATEGIAS IMPLEMENTADAS AL AÑO/TOTAL DE ESTRATEGIAS PARA IMPLEMENTAR AL AÑO</t>
  </si>
  <si>
    <t>IMAC= TOTAL DE MECANISMOS APLICADOS AL AÑO/META DE MECANISMOS APLICABLES AL AÑO</t>
  </si>
  <si>
    <t>PMSAC= (TOTAL DE MECANISMOS DE SEGUIMIENTO A SOLICITUDES DE LA CIUDADANÍA APLICADOS AL AÑO/ META DE MECANISMOS DE SEGUIMIENTO DE ATENCIÓN CIUDADANA PLANEADOS AL AÑO)*100</t>
  </si>
  <si>
    <t>IPVC= TOTAL DE PROGRAMAS DE VINCULACIÓN CIUDADANA APLICADAS AL AÑO/ META DE PROGRAMAS DE VINCULACIÓN CIUDADANA PLANEADAS AL AÑO</t>
  </si>
  <si>
    <t xml:space="preserve">IPDTS= TOTAL DE PROGRAMAS IMPLEMENTADOS AL AÑO/ META DE PROGRAMAS POR IMPLEMENTAR AL AÑO </t>
  </si>
  <si>
    <t>IMET= TOTAL DE MECANISMOS APLICADOS AL AÑO/META DE MECANISMOS APLICABLES AL AÑO</t>
  </si>
  <si>
    <t>PTR= (TOTAL DE TRAMITES REALIZADOS AL AÑO/ META DE TOTAL DE TRAMITES REALIZADOS EL AÑO ANTERIOR INMEDIATO)*100</t>
  </si>
  <si>
    <t>IRLM= TOTAL DE REGLAMENTOS ELABORADOS AL AÑO/ META DE REGLAMENTOS POR ELABORAR AL AÑO</t>
  </si>
  <si>
    <t>IPAPL= TOTAL DE PERSONAS ADECUADAS PARA LAS LICENCIAS MUNICIPALES/META DE PERSONAS ADECUADAS PARA LAS LICENCIAS MUNICIPALES</t>
  </si>
  <si>
    <t>PCPMPL= (TOTAL DE CAPACITACIONES IMPLEMENTADAS AL AÑO/ META DE CAPACITACIONES POR IMPLEMENTAR AL AÑO) *100</t>
  </si>
  <si>
    <t>FICHA TÉCNICA DEL PROGRAMA</t>
  </si>
  <si>
    <t>REPORTES TRIMESTRALES Y COPIAS DE LOS TRAMITES REALIZADOS</t>
  </si>
  <si>
    <t>PUBLICACIÓN EN EL PERIODICO OFICIAL DEL ESTADO</t>
  </si>
  <si>
    <t xml:space="preserve">NOMINA Y TABULADOR </t>
  </si>
  <si>
    <t>CONSTANCIAS DE CAPACITACIÓN Y EVIDENCIAS FOTOGRAFICAS</t>
  </si>
  <si>
    <t>LA ADMINISTRACIÓN MUNICIPAL BRINDA UN SERVICIO GUBERNAMENTAL EFICAZ Y EFICIENTE</t>
  </si>
  <si>
    <t>LA CIUDADANIA SE ENCUENTRA SATISFECHA CON LA ATENCIÓN DEL GOBIERNO MUNICIPAL</t>
  </si>
  <si>
    <t>EL GOBIERNO ATIENDE ADECUADAMENTE A LA CIUDADANIA A TRAVÉS DE PROCESOS ADECUADOS</t>
  </si>
  <si>
    <t xml:space="preserve">LOS PROCESOS EMPLEADOS POR EL GOBIERNO MUNICIPAL SON ADECUADOS </t>
  </si>
  <si>
    <t xml:space="preserve">LA CIUDADANIA TIENE EL CONOCIMIENTO DE LOS TRAMITES REALIZADOS EN EL AREA </t>
  </si>
  <si>
    <t>LA CIUDADANIA ACUDE CON CONFIANZA A LA REALIZACIÓN DE TRAMITES EN LA SECRETARÍA DEL AYTO</t>
  </si>
  <si>
    <t>LA SECRETARÍA DEL AYTO REALIZA TRAMITES DE FORMA PRECISA Y ADECUADA</t>
  </si>
  <si>
    <t>EL MUNICIPIO CUENTA CON UN REGLAMENTO QUE REGULA LA EXPEDICIÓN DE LICENCIAS DEL MPIO</t>
  </si>
  <si>
    <t xml:space="preserve">EN LA SECRETARIA MUNICIPAL CUENTAN CON PERSONAL IDONEO </t>
  </si>
  <si>
    <t>EL PERSONAL DE LA SECRETARIA MUNICIPAL CUENTA CON CAPACITACIÓN CONSTANTE</t>
  </si>
  <si>
    <t>Estrategia 1.4.1: Impulsar políticas públicas que garanticen una atención serie de respeto con las solicitudes de la ciudadanía.</t>
  </si>
  <si>
    <t>1.4.1.1 Implementar los mecanismos necesarios para garantizar una mejor comunicación con la sociedad civil.</t>
  </si>
  <si>
    <t>1.4.1.2 Implementar mecanismos que permitan la comunicación eficiente y dar solución integral a los conflictos que se susciten entre los ciudadanos con el Gobierno Municipal.</t>
  </si>
  <si>
    <t>1.4.1.3 Diseñar y aplicar las herramientas administrativas adecuadas que permitan dar a conocer la información de los trámites que se realizan en la Secretaría Municipal.</t>
  </si>
  <si>
    <t>Estrategia 1.4.2 Eficientar los procesos de expedición de licencias y permisos municipales, así como documentos personales de atributo municipal.</t>
  </si>
  <si>
    <t>NA</t>
  </si>
  <si>
    <t>1.4.2.1 Procurar la elaboración e implementación de un Reglamento Municipal en materia de inspectores y licencias de establecimientos del municipio.</t>
  </si>
  <si>
    <t>1.4.2.2 Optimizar los recursos humanos y materiales necesarios para la correcta funcionalidad del área.</t>
  </si>
  <si>
    <t>1.4.2.3 Generar o vincular las capacitaciones para los inspectores y personal adscrito al área a fin de ofrecer un servicio integral.</t>
  </si>
  <si>
    <t>UNIDAD: SECRETARIA MUNICIPAL</t>
  </si>
  <si>
    <t>ESTATAL</t>
  </si>
  <si>
    <t>FEDERAL</t>
  </si>
  <si>
    <t>Impulsar la reactivación económica, el mercado interno y el empleo
Una de las tareas centrales del actual gobierno federal es impulsar la reactivación económica y lograr que la economía vuelva a crecer a tasas aceptables. Para ello se requiere, en primer lugar, del fortalecimiento del mercado interno, lo que se conseguirá con una política de recuperación salarial y una estrategia de creación masiva de empleos productivos, permanentes y bien remunerados. Hoy en día más de la mitad de la población económicamente activa permanece en el sector informal, la mayor parte con ingresos por debajo de la línea de pobreza y sin prestaciones laborales. Esa situación resulta inaceptable desde cualquier perspectiva ética y perniciosa para cualquier perspectiva económica: para los propios informales, que viven en un entorno que les niega derechos básicos, para los productores, que no pueden colocar sus productos por falta de consumidores, y para el fisco, que no puede considerarlos causantes.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</si>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</sst>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5"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10">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1" xfId="0" applyBorder="1"/>
    <xf numFmtId="44" fontId="0" fillId="0" borderId="1" xfId="1" applyFont="1" applyBorder="1"/>
    <xf numFmtId="0" fontId="0" fillId="0" borderId="9" xfId="0" applyBorder="1"/>
    <xf numFmtId="0" fontId="0" fillId="0" borderId="10" xfId="0" applyBorder="1"/>
    <xf numFmtId="0" fontId="0" fillId="0" borderId="6" xfId="0" applyBorder="1"/>
    <xf numFmtId="0" fontId="0" fillId="0" borderId="2" xfId="0" applyBorder="1"/>
    <xf numFmtId="44" fontId="0" fillId="0" borderId="2" xfId="1" applyFont="1" applyBorder="1"/>
    <xf numFmtId="0" fontId="0" fillId="0" borderId="3" xfId="0" applyBorder="1"/>
    <xf numFmtId="0" fontId="0" fillId="0" borderId="12" xfId="0" applyBorder="1"/>
    <xf numFmtId="0" fontId="0" fillId="0" borderId="8" xfId="0" applyBorder="1"/>
    <xf numFmtId="0" fontId="2" fillId="0" borderId="0" xfId="0" applyFont="1" applyAlignment="1">
      <alignment vertical="center"/>
    </xf>
    <xf numFmtId="0" fontId="0" fillId="0" borderId="1" xfId="0" applyBorder="1" applyAlignment="1">
      <alignment wrapText="1"/>
    </xf>
    <xf numFmtId="0" fontId="0" fillId="0" borderId="2" xfId="0" applyBorder="1" applyAlignment="1">
      <alignment wrapText="1"/>
    </xf>
    <xf numFmtId="0" fontId="0" fillId="0" borderId="0" xfId="0" applyAlignment="1">
      <alignment horizontal="center" vertical="center"/>
    </xf>
    <xf numFmtId="0" fontId="0" fillId="0" borderId="10" xfId="0" applyBorder="1" applyAlignment="1">
      <alignment wrapText="1"/>
    </xf>
    <xf numFmtId="0" fontId="0" fillId="0" borderId="3" xfId="0" applyBorder="1" applyAlignment="1">
      <alignment wrapText="1"/>
    </xf>
    <xf numFmtId="14" fontId="0" fillId="0" borderId="0" xfId="0" applyNumberFormat="1"/>
    <xf numFmtId="14" fontId="0" fillId="0" borderId="10" xfId="0" applyNumberFormat="1" applyBorder="1"/>
    <xf numFmtId="14" fontId="0" fillId="0" borderId="3" xfId="0" applyNumberFormat="1" applyBorder="1"/>
    <xf numFmtId="0" fontId="0" fillId="0" borderId="10"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wrapText="1"/>
    </xf>
    <xf numFmtId="0" fontId="0" fillId="0" borderId="8" xfId="0" applyBorder="1" applyAlignment="1">
      <alignment wrapText="1"/>
    </xf>
    <xf numFmtId="0" fontId="0" fillId="0" borderId="11" xfId="0" applyBorder="1" applyAlignment="1">
      <alignment wrapText="1"/>
    </xf>
    <xf numFmtId="0" fontId="0" fillId="0" borderId="5" xfId="0" applyBorder="1" applyAlignment="1">
      <alignment wrapText="1"/>
    </xf>
    <xf numFmtId="0" fontId="2" fillId="2" borderId="0" xfId="0" applyFont="1" applyFill="1" applyAlignment="1">
      <alignment vertical="center"/>
    </xf>
    <xf numFmtId="0" fontId="2" fillId="2" borderId="0" xfId="0" applyFont="1" applyFill="1"/>
    <xf numFmtId="0" fontId="0" fillId="2" borderId="0" xfId="0" applyFill="1" applyAlignment="1">
      <alignment horizontal="center" vertical="center"/>
    </xf>
    <xf numFmtId="0" fontId="0" fillId="2" borderId="0" xfId="0" applyFill="1" applyAlignment="1">
      <alignment vertical="center"/>
    </xf>
    <xf numFmtId="0" fontId="0" fillId="2" borderId="0" xfId="0" applyFill="1"/>
    <xf numFmtId="44" fontId="0" fillId="2" borderId="1" xfId="1" applyFont="1" applyFill="1" applyBorder="1"/>
    <xf numFmtId="44" fontId="0" fillId="2" borderId="0" xfId="1" applyFont="1" applyFill="1"/>
    <xf numFmtId="44" fontId="0" fillId="2" borderId="2" xfId="1" applyFont="1" applyFill="1" applyBorder="1"/>
    <xf numFmtId="44" fontId="0" fillId="2" borderId="11" xfId="1" applyFont="1" applyFill="1" applyBorder="1"/>
    <xf numFmtId="44" fontId="0" fillId="2" borderId="5" xfId="1" applyFont="1" applyFill="1" applyBorder="1"/>
    <xf numFmtId="0" fontId="8" fillId="3" borderId="1"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0" xfId="0" applyFill="1" applyAlignment="1">
      <alignment wrapText="1"/>
    </xf>
    <xf numFmtId="0" fontId="0" fillId="2" borderId="11" xfId="0" applyFill="1" applyBorder="1" applyAlignment="1">
      <alignment vertical="center" wrapText="1"/>
    </xf>
    <xf numFmtId="0" fontId="9" fillId="2" borderId="16" xfId="0" applyFont="1" applyFill="1" applyBorder="1" applyAlignment="1">
      <alignment horizontal="center" vertical="center"/>
    </xf>
    <xf numFmtId="0" fontId="0" fillId="2" borderId="1" xfId="0" applyFill="1" applyBorder="1" applyAlignment="1">
      <alignment vertical="center"/>
    </xf>
    <xf numFmtId="0" fontId="3" fillId="2" borderId="15" xfId="0" applyFont="1" applyFill="1" applyBorder="1" applyAlignment="1">
      <alignment horizontal="center" vertical="center" wrapText="1"/>
    </xf>
    <xf numFmtId="0" fontId="11" fillId="2" borderId="15"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4" fontId="0" fillId="2" borderId="1" xfId="1" applyFont="1" applyFill="1" applyBorder="1" applyAlignment="1">
      <alignment vertical="center"/>
    </xf>
    <xf numFmtId="0" fontId="8" fillId="2" borderId="1" xfId="0" applyFont="1" applyFill="1" applyBorder="1" applyAlignment="1">
      <alignment horizontal="center" vertical="center"/>
    </xf>
    <xf numFmtId="9" fontId="0" fillId="2" borderId="14" xfId="2" applyFont="1" applyFill="1" applyBorder="1" applyAlignment="1">
      <alignment horizontal="center" vertical="center"/>
    </xf>
    <xf numFmtId="14" fontId="0" fillId="2" borderId="10" xfId="0" applyNumberFormat="1" applyFill="1" applyBorder="1" applyAlignment="1">
      <alignment horizontal="center" vertical="center"/>
    </xf>
    <xf numFmtId="0" fontId="0" fillId="2" borderId="7" xfId="0" applyFill="1" applyBorder="1" applyAlignment="1">
      <alignment horizontal="center" vertical="center" wrapText="1"/>
    </xf>
    <xf numFmtId="0" fontId="0" fillId="2" borderId="4" xfId="0" applyFill="1" applyBorder="1" applyAlignment="1">
      <alignment horizontal="center" vertical="center"/>
    </xf>
    <xf numFmtId="0" fontId="9" fillId="2" borderId="16" xfId="0" applyFont="1" applyFill="1" applyBorder="1" applyAlignment="1">
      <alignment horizontal="center" vertical="center" wrapText="1"/>
    </xf>
    <xf numFmtId="0" fontId="9" fillId="2" borderId="15" xfId="0" applyFont="1" applyFill="1" applyBorder="1" applyAlignment="1">
      <alignment horizontal="center" vertical="center"/>
    </xf>
    <xf numFmtId="0" fontId="0" fillId="2" borderId="14" xfId="0" applyFill="1" applyBorder="1" applyAlignment="1">
      <alignment vertical="center" wrapText="1"/>
    </xf>
    <xf numFmtId="0" fontId="0" fillId="2" borderId="13" xfId="0" applyFill="1" applyBorder="1" applyAlignment="1">
      <alignment vertical="center"/>
    </xf>
    <xf numFmtId="0" fontId="3" fillId="2"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44" fontId="0" fillId="2" borderId="13" xfId="1" applyFont="1" applyFill="1" applyBorder="1" applyAlignment="1">
      <alignment vertical="center"/>
    </xf>
    <xf numFmtId="0" fontId="8" fillId="2" borderId="13" xfId="0" applyFont="1" applyFill="1" applyBorder="1" applyAlignment="1">
      <alignment horizontal="center" vertical="center"/>
    </xf>
    <xf numFmtId="14" fontId="0" fillId="2" borderId="17" xfId="0" applyNumberFormat="1" applyFill="1" applyBorder="1" applyAlignment="1">
      <alignment horizontal="center" vertical="center"/>
    </xf>
    <xf numFmtId="0" fontId="0" fillId="2" borderId="18" xfId="0" applyFill="1" applyBorder="1" applyAlignment="1">
      <alignment horizontal="center" vertical="center" wrapText="1"/>
    </xf>
    <xf numFmtId="0" fontId="0" fillId="2" borderId="14" xfId="0" applyFill="1" applyBorder="1" applyAlignment="1">
      <alignment horizontal="center" vertical="center"/>
    </xf>
    <xf numFmtId="0" fontId="0" fillId="2" borderId="19" xfId="0" applyFill="1" applyBorder="1" applyAlignment="1">
      <alignment vertical="center" wrapText="1"/>
    </xf>
    <xf numFmtId="0" fontId="0" fillId="2" borderId="20" xfId="0"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wrapText="1"/>
    </xf>
    <xf numFmtId="0" fontId="0" fillId="4" borderId="1" xfId="0" applyFill="1" applyBorder="1" applyAlignment="1">
      <alignment vertical="center" wrapText="1"/>
    </xf>
    <xf numFmtId="0" fontId="9" fillId="4" borderId="1" xfId="0" applyFont="1" applyFill="1" applyBorder="1" applyAlignment="1">
      <alignment horizontal="center" vertical="center" wrapText="1"/>
    </xf>
    <xf numFmtId="0" fontId="0" fillId="4" borderId="1" xfId="0" applyFill="1" applyBorder="1" applyAlignment="1">
      <alignment vertical="center"/>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44" fontId="3" fillId="4" borderId="1" xfId="1" applyFont="1" applyFill="1" applyBorder="1" applyAlignment="1">
      <alignment horizontal="center" vertical="center" wrapText="1"/>
    </xf>
    <xf numFmtId="44" fontId="0" fillId="4" borderId="1" xfId="1" applyFont="1" applyFill="1" applyBorder="1" applyAlignment="1">
      <alignment vertical="center"/>
    </xf>
    <xf numFmtId="9" fontId="0" fillId="4" borderId="1" xfId="2" applyFont="1"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49" fontId="10" fillId="4"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44" fontId="2" fillId="2" borderId="1" xfId="1" applyFont="1" applyFill="1" applyBorder="1" applyAlignment="1">
      <alignment vertical="center" wrapText="1"/>
    </xf>
    <xf numFmtId="14" fontId="2"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4" fontId="3" fillId="2" borderId="1" xfId="1" applyFont="1" applyFill="1" applyBorder="1" applyAlignment="1">
      <alignment horizontal="center" vertical="center" wrapText="1"/>
    </xf>
    <xf numFmtId="44" fontId="0" fillId="2" borderId="1" xfId="1" applyFont="1" applyFill="1" applyBorder="1" applyAlignment="1">
      <alignment horizontal="center" vertical="center"/>
    </xf>
    <xf numFmtId="9" fontId="0" fillId="2" borderId="1" xfId="2" applyFont="1"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1" fontId="3" fillId="4" borderId="1" xfId="0" applyNumberFormat="1" applyFont="1" applyFill="1" applyBorder="1" applyAlignment="1">
      <alignment horizontal="center" vertical="center" wrapText="1"/>
    </xf>
    <xf numFmtId="44" fontId="6" fillId="4" borderId="1" xfId="1"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8"/>
  <sheetViews>
    <sheetView tabSelected="1" topLeftCell="N1" zoomScale="68" zoomScaleNormal="68" workbookViewId="0">
      <selection activeCell="Z7" sqref="Z7:Z16"/>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7.570312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36" bestFit="1" customWidth="1"/>
    <col min="18" max="18" width="12.5703125" style="3" bestFit="1" customWidth="1"/>
    <col min="19" max="19" width="12.5703125" style="36" customWidth="1"/>
    <col min="20" max="20" width="12.140625" style="21" bestFit="1" customWidth="1"/>
    <col min="21" max="21" width="15.42578125" customWidth="1"/>
    <col min="22" max="22" width="11.42578125" style="18"/>
    <col min="23" max="23" width="15.28515625" style="1" customWidth="1"/>
    <col min="24" max="24" width="19.7109375" customWidth="1"/>
    <col min="25" max="25" width="24.42578125" customWidth="1"/>
  </cols>
  <sheetData>
    <row r="1" spans="1:27" x14ac:dyDescent="0.25">
      <c r="B1" s="106" t="s">
        <v>36</v>
      </c>
      <c r="C1" s="106"/>
      <c r="D1" s="106"/>
      <c r="E1" s="106"/>
      <c r="F1" s="106"/>
      <c r="G1" s="106"/>
      <c r="H1" s="106"/>
      <c r="I1" s="106"/>
      <c r="J1" s="106"/>
      <c r="K1" s="106"/>
      <c r="L1" s="106"/>
      <c r="M1" s="106"/>
      <c r="N1" s="106"/>
      <c r="O1" s="106"/>
      <c r="P1" s="106"/>
      <c r="Q1" s="106"/>
      <c r="R1" s="106"/>
      <c r="S1" s="106"/>
      <c r="T1" s="106"/>
      <c r="U1" s="106"/>
      <c r="V1" s="106"/>
      <c r="W1" s="106"/>
      <c r="X1" s="106"/>
      <c r="Y1" s="106"/>
    </row>
    <row r="2" spans="1:27" x14ac:dyDescent="0.25">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7" ht="23.25" x14ac:dyDescent="0.35">
      <c r="B3" s="106" t="s">
        <v>109</v>
      </c>
      <c r="C3" s="106"/>
      <c r="D3" s="106"/>
      <c r="E3" s="106"/>
      <c r="F3" s="106"/>
      <c r="G3" s="106"/>
      <c r="H3" s="106"/>
      <c r="I3" s="106"/>
      <c r="J3" s="106"/>
      <c r="K3" s="106"/>
      <c r="L3" s="106"/>
      <c r="M3" s="106"/>
      <c r="N3" s="106"/>
      <c r="O3" s="106"/>
      <c r="P3" s="106"/>
      <c r="Q3" s="106"/>
      <c r="R3" s="106"/>
      <c r="S3" s="106"/>
      <c r="T3" s="106"/>
      <c r="U3" s="106"/>
      <c r="V3" s="106"/>
      <c r="W3" s="106"/>
      <c r="X3" s="106"/>
      <c r="Y3" s="106"/>
    </row>
    <row r="5" spans="1:27" s="15" customFormat="1" ht="29.25" customHeight="1" x14ac:dyDescent="0.25">
      <c r="A5" s="30"/>
      <c r="B5" s="108" t="s">
        <v>23</v>
      </c>
      <c r="C5" s="108"/>
      <c r="D5" s="108"/>
      <c r="E5" s="108"/>
      <c r="F5" s="108"/>
      <c r="G5" s="108" t="s">
        <v>29</v>
      </c>
      <c r="H5" s="108"/>
      <c r="I5" s="108"/>
      <c r="J5" s="107" t="s">
        <v>5</v>
      </c>
      <c r="K5" s="107"/>
      <c r="L5" s="107"/>
      <c r="M5" s="107"/>
      <c r="N5" s="107"/>
      <c r="O5" s="107" t="s">
        <v>30</v>
      </c>
      <c r="P5" s="107"/>
      <c r="Q5" s="107"/>
      <c r="R5" s="107"/>
      <c r="S5" s="107"/>
      <c r="T5" s="107"/>
      <c r="U5" s="107" t="s">
        <v>11</v>
      </c>
      <c r="V5" s="107"/>
      <c r="W5" s="107" t="s">
        <v>24</v>
      </c>
      <c r="X5" s="107"/>
      <c r="Y5" s="107"/>
      <c r="Z5" s="105" t="s">
        <v>110</v>
      </c>
      <c r="AA5" s="105" t="s">
        <v>111</v>
      </c>
    </row>
    <row r="6" spans="1:27" s="4" customFormat="1" ht="40.5" customHeight="1" x14ac:dyDescent="0.25">
      <c r="A6" s="31"/>
      <c r="B6" s="83" t="s">
        <v>0</v>
      </c>
      <c r="C6" s="83" t="s">
        <v>1</v>
      </c>
      <c r="D6" s="83" t="s">
        <v>2</v>
      </c>
      <c r="E6" s="83" t="s">
        <v>3</v>
      </c>
      <c r="F6" s="83" t="s">
        <v>4</v>
      </c>
      <c r="G6" s="83" t="s">
        <v>25</v>
      </c>
      <c r="H6" s="83" t="s">
        <v>26</v>
      </c>
      <c r="I6" s="83" t="s">
        <v>27</v>
      </c>
      <c r="J6" s="83" t="s">
        <v>17</v>
      </c>
      <c r="K6" s="83" t="s">
        <v>18</v>
      </c>
      <c r="L6" s="83" t="s">
        <v>19</v>
      </c>
      <c r="M6" s="83" t="s">
        <v>21</v>
      </c>
      <c r="N6" s="83" t="s">
        <v>22</v>
      </c>
      <c r="O6" s="83" t="s">
        <v>6</v>
      </c>
      <c r="P6" s="84" t="s">
        <v>7</v>
      </c>
      <c r="Q6" s="83" t="s">
        <v>8</v>
      </c>
      <c r="R6" s="84" t="s">
        <v>9</v>
      </c>
      <c r="S6" s="83" t="s">
        <v>10</v>
      </c>
      <c r="T6" s="85" t="s">
        <v>34</v>
      </c>
      <c r="U6" s="86" t="s">
        <v>12</v>
      </c>
      <c r="V6" s="86" t="s">
        <v>13</v>
      </c>
      <c r="W6" s="86" t="s">
        <v>14</v>
      </c>
      <c r="X6" s="86" t="s">
        <v>35</v>
      </c>
      <c r="Y6" s="86" t="s">
        <v>15</v>
      </c>
      <c r="Z6" s="105"/>
      <c r="AA6" s="105"/>
    </row>
    <row r="7" spans="1:27" s="18" customFormat="1" ht="93" customHeight="1" x14ac:dyDescent="0.25">
      <c r="A7" s="32"/>
      <c r="B7" s="87" t="s">
        <v>38</v>
      </c>
      <c r="C7" s="87" t="s">
        <v>43</v>
      </c>
      <c r="D7" s="87" t="s">
        <v>44</v>
      </c>
      <c r="E7" s="88" t="s">
        <v>45</v>
      </c>
      <c r="F7" s="87" t="s">
        <v>16</v>
      </c>
      <c r="G7" s="89" t="s">
        <v>46</v>
      </c>
      <c r="H7" s="90" t="s">
        <v>28</v>
      </c>
      <c r="I7" s="91" t="s">
        <v>56</v>
      </c>
      <c r="J7" s="91" t="s">
        <v>40</v>
      </c>
      <c r="K7" s="91" t="s">
        <v>75</v>
      </c>
      <c r="L7" s="91" t="s">
        <v>33</v>
      </c>
      <c r="M7" s="91" t="s">
        <v>41</v>
      </c>
      <c r="N7" s="91" t="s">
        <v>90</v>
      </c>
      <c r="O7" s="92">
        <v>2</v>
      </c>
      <c r="P7" s="93">
        <v>0</v>
      </c>
      <c r="Q7" s="40">
        <v>1</v>
      </c>
      <c r="R7" s="94">
        <v>0</v>
      </c>
      <c r="S7" s="95">
        <f>Q7/O7</f>
        <v>0.5</v>
      </c>
      <c r="T7" s="96">
        <v>44926</v>
      </c>
      <c r="U7" s="87" t="s">
        <v>37</v>
      </c>
      <c r="V7" s="97">
        <v>18402</v>
      </c>
      <c r="W7" s="87" t="s">
        <v>42</v>
      </c>
      <c r="X7" s="87"/>
      <c r="Y7" s="97"/>
      <c r="Z7" s="104" t="s">
        <v>113</v>
      </c>
      <c r="AA7" s="109" t="s">
        <v>112</v>
      </c>
    </row>
    <row r="8" spans="1:27" s="2" customFormat="1" ht="93" customHeight="1" x14ac:dyDescent="0.25">
      <c r="A8" s="33"/>
      <c r="B8" s="87" t="s">
        <v>38</v>
      </c>
      <c r="C8" s="87" t="s">
        <v>43</v>
      </c>
      <c r="D8" s="87" t="s">
        <v>44</v>
      </c>
      <c r="E8" s="88" t="s">
        <v>45</v>
      </c>
      <c r="F8" s="98" t="s">
        <v>16</v>
      </c>
      <c r="G8" s="89" t="s">
        <v>47</v>
      </c>
      <c r="H8" s="46" t="s">
        <v>32</v>
      </c>
      <c r="I8" s="91" t="s">
        <v>57</v>
      </c>
      <c r="J8" s="91" t="s">
        <v>66</v>
      </c>
      <c r="K8" s="91" t="s">
        <v>76</v>
      </c>
      <c r="L8" s="91" t="s">
        <v>39</v>
      </c>
      <c r="M8" s="91" t="s">
        <v>41</v>
      </c>
      <c r="N8" s="91" t="s">
        <v>91</v>
      </c>
      <c r="O8" s="92">
        <v>3</v>
      </c>
      <c r="P8" s="93">
        <v>0</v>
      </c>
      <c r="Q8" s="40">
        <v>1</v>
      </c>
      <c r="R8" s="50">
        <v>0</v>
      </c>
      <c r="S8" s="95">
        <f t="shared" ref="S8:S16" si="0">Q8/O8</f>
        <v>0.33333333333333331</v>
      </c>
      <c r="T8" s="96">
        <v>44926</v>
      </c>
      <c r="U8" s="87" t="s">
        <v>37</v>
      </c>
      <c r="V8" s="97">
        <v>18402</v>
      </c>
      <c r="W8" s="87" t="s">
        <v>42</v>
      </c>
      <c r="X8" s="88" t="s">
        <v>100</v>
      </c>
      <c r="Y8" s="46" t="s">
        <v>105</v>
      </c>
      <c r="Z8" s="104" t="s">
        <v>113</v>
      </c>
      <c r="AA8" s="109" t="s">
        <v>112</v>
      </c>
    </row>
    <row r="9" spans="1:27" s="33" customFormat="1" ht="93" customHeight="1" x14ac:dyDescent="0.25">
      <c r="B9" s="70" t="s">
        <v>38</v>
      </c>
      <c r="C9" s="70" t="s">
        <v>43</v>
      </c>
      <c r="D9" s="70" t="s">
        <v>44</v>
      </c>
      <c r="E9" s="71" t="s">
        <v>45</v>
      </c>
      <c r="F9" s="72" t="s">
        <v>16</v>
      </c>
      <c r="G9" s="73" t="s">
        <v>48</v>
      </c>
      <c r="H9" s="74" t="s">
        <v>31</v>
      </c>
      <c r="I9" s="75" t="s">
        <v>58</v>
      </c>
      <c r="J9" s="76" t="s">
        <v>67</v>
      </c>
      <c r="K9" s="76" t="s">
        <v>77</v>
      </c>
      <c r="L9" s="75" t="s">
        <v>20</v>
      </c>
      <c r="M9" s="76" t="s">
        <v>41</v>
      </c>
      <c r="N9" s="76" t="s">
        <v>92</v>
      </c>
      <c r="O9" s="76">
        <v>300</v>
      </c>
      <c r="P9" s="77">
        <v>0</v>
      </c>
      <c r="Q9" s="40">
        <v>120</v>
      </c>
      <c r="R9" s="78">
        <v>0</v>
      </c>
      <c r="S9" s="79">
        <f t="shared" si="0"/>
        <v>0.4</v>
      </c>
      <c r="T9" s="80">
        <v>44926</v>
      </c>
      <c r="U9" s="70" t="s">
        <v>37</v>
      </c>
      <c r="V9" s="81">
        <v>18402</v>
      </c>
      <c r="W9" s="70" t="s">
        <v>42</v>
      </c>
      <c r="X9" s="71" t="s">
        <v>100</v>
      </c>
      <c r="Y9" s="71" t="s">
        <v>101</v>
      </c>
      <c r="Z9" s="104" t="s">
        <v>113</v>
      </c>
      <c r="AA9" s="109" t="s">
        <v>112</v>
      </c>
    </row>
    <row r="10" spans="1:27" s="33" customFormat="1" ht="93" customHeight="1" x14ac:dyDescent="0.25">
      <c r="B10" s="70" t="s">
        <v>38</v>
      </c>
      <c r="C10" s="70" t="s">
        <v>43</v>
      </c>
      <c r="D10" s="70" t="s">
        <v>44</v>
      </c>
      <c r="E10" s="71" t="s">
        <v>45</v>
      </c>
      <c r="F10" s="72" t="s">
        <v>16</v>
      </c>
      <c r="G10" s="73" t="s">
        <v>49</v>
      </c>
      <c r="H10" s="74" t="s">
        <v>31</v>
      </c>
      <c r="I10" s="82" t="s">
        <v>59</v>
      </c>
      <c r="J10" s="82" t="s">
        <v>68</v>
      </c>
      <c r="K10" s="82" t="s">
        <v>78</v>
      </c>
      <c r="L10" s="82" t="s">
        <v>20</v>
      </c>
      <c r="M10" s="82" t="s">
        <v>85</v>
      </c>
      <c r="N10" s="82" t="s">
        <v>93</v>
      </c>
      <c r="O10" s="76">
        <v>2</v>
      </c>
      <c r="P10" s="77">
        <v>0</v>
      </c>
      <c r="Q10" s="40">
        <v>2</v>
      </c>
      <c r="R10" s="78">
        <v>0</v>
      </c>
      <c r="S10" s="79">
        <f t="shared" si="0"/>
        <v>1</v>
      </c>
      <c r="T10" s="80">
        <v>44926</v>
      </c>
      <c r="U10" s="70" t="s">
        <v>37</v>
      </c>
      <c r="V10" s="81">
        <v>18402</v>
      </c>
      <c r="W10" s="70" t="s">
        <v>42</v>
      </c>
      <c r="X10" s="71" t="s">
        <v>100</v>
      </c>
      <c r="Y10" s="71" t="s">
        <v>102</v>
      </c>
      <c r="Z10" s="104" t="s">
        <v>113</v>
      </c>
      <c r="AA10" s="109" t="s">
        <v>112</v>
      </c>
    </row>
    <row r="11" spans="1:27" s="33" customFormat="1" ht="93" customHeight="1" x14ac:dyDescent="0.25">
      <c r="B11" s="70" t="s">
        <v>38</v>
      </c>
      <c r="C11" s="70" t="s">
        <v>43</v>
      </c>
      <c r="D11" s="70" t="s">
        <v>44</v>
      </c>
      <c r="E11" s="71" t="s">
        <v>45</v>
      </c>
      <c r="F11" s="72" t="s">
        <v>16</v>
      </c>
      <c r="G11" s="73" t="s">
        <v>50</v>
      </c>
      <c r="H11" s="74" t="s">
        <v>31</v>
      </c>
      <c r="I11" s="82" t="s">
        <v>60</v>
      </c>
      <c r="J11" s="82" t="s">
        <v>69</v>
      </c>
      <c r="K11" s="82" t="s">
        <v>79</v>
      </c>
      <c r="L11" s="82" t="s">
        <v>20</v>
      </c>
      <c r="M11" s="82" t="s">
        <v>85</v>
      </c>
      <c r="N11" s="82" t="s">
        <v>94</v>
      </c>
      <c r="O11" s="76">
        <v>2</v>
      </c>
      <c r="P11" s="77">
        <v>0</v>
      </c>
      <c r="Q11" s="40">
        <v>0</v>
      </c>
      <c r="R11" s="78">
        <v>0</v>
      </c>
      <c r="S11" s="79">
        <f t="shared" si="0"/>
        <v>0</v>
      </c>
      <c r="T11" s="80">
        <v>44926</v>
      </c>
      <c r="U11" s="70" t="s">
        <v>37</v>
      </c>
      <c r="V11" s="81">
        <v>18402</v>
      </c>
      <c r="W11" s="70" t="s">
        <v>42</v>
      </c>
      <c r="X11" s="71" t="s">
        <v>100</v>
      </c>
      <c r="Y11" s="71" t="s">
        <v>103</v>
      </c>
      <c r="Z11" s="104" t="s">
        <v>113</v>
      </c>
      <c r="AA11" s="109" t="s">
        <v>112</v>
      </c>
    </row>
    <row r="12" spans="1:27" s="33" customFormat="1" ht="93" customHeight="1" x14ac:dyDescent="0.25">
      <c r="B12" s="87" t="s">
        <v>38</v>
      </c>
      <c r="C12" s="87" t="s">
        <v>43</v>
      </c>
      <c r="D12" s="87" t="s">
        <v>44</v>
      </c>
      <c r="E12" s="88" t="s">
        <v>45</v>
      </c>
      <c r="F12" s="98" t="s">
        <v>16</v>
      </c>
      <c r="G12" s="99" t="s">
        <v>51</v>
      </c>
      <c r="H12" s="46" t="s">
        <v>32</v>
      </c>
      <c r="I12" s="92" t="s">
        <v>61</v>
      </c>
      <c r="J12" s="92" t="s">
        <v>70</v>
      </c>
      <c r="K12" s="92" t="s">
        <v>80</v>
      </c>
      <c r="L12" s="100" t="s">
        <v>39</v>
      </c>
      <c r="M12" s="92" t="s">
        <v>41</v>
      </c>
      <c r="N12" s="92" t="s">
        <v>95</v>
      </c>
      <c r="O12" s="49">
        <v>4</v>
      </c>
      <c r="P12" s="93">
        <v>0</v>
      </c>
      <c r="Q12" s="40">
        <v>4</v>
      </c>
      <c r="R12" s="50">
        <v>0</v>
      </c>
      <c r="S12" s="95">
        <f t="shared" si="0"/>
        <v>1</v>
      </c>
      <c r="T12" s="96">
        <v>44926</v>
      </c>
      <c r="U12" s="87" t="s">
        <v>37</v>
      </c>
      <c r="V12" s="97">
        <v>18402</v>
      </c>
      <c r="W12" s="87" t="s">
        <v>42</v>
      </c>
      <c r="X12" s="88" t="s">
        <v>104</v>
      </c>
      <c r="Y12" s="88" t="s">
        <v>105</v>
      </c>
      <c r="Z12" s="104" t="s">
        <v>113</v>
      </c>
      <c r="AA12" s="109" t="s">
        <v>112</v>
      </c>
    </row>
    <row r="13" spans="1:27" s="33" customFormat="1" ht="93" customHeight="1" x14ac:dyDescent="0.25">
      <c r="B13" s="70" t="s">
        <v>38</v>
      </c>
      <c r="C13" s="70" t="s">
        <v>43</v>
      </c>
      <c r="D13" s="70" t="s">
        <v>44</v>
      </c>
      <c r="E13" s="71" t="s">
        <v>45</v>
      </c>
      <c r="F13" s="72" t="s">
        <v>16</v>
      </c>
      <c r="G13" s="73" t="s">
        <v>52</v>
      </c>
      <c r="H13" s="74" t="s">
        <v>31</v>
      </c>
      <c r="I13" s="76" t="s">
        <v>62</v>
      </c>
      <c r="J13" s="76" t="s">
        <v>71</v>
      </c>
      <c r="K13" s="76" t="s">
        <v>81</v>
      </c>
      <c r="L13" s="75" t="s">
        <v>20</v>
      </c>
      <c r="M13" s="76" t="s">
        <v>86</v>
      </c>
      <c r="N13" s="76" t="s">
        <v>96</v>
      </c>
      <c r="O13" s="101">
        <v>1000</v>
      </c>
      <c r="P13" s="77">
        <v>0</v>
      </c>
      <c r="Q13" s="40">
        <v>432</v>
      </c>
      <c r="R13" s="78">
        <v>0</v>
      </c>
      <c r="S13" s="79">
        <f t="shared" si="0"/>
        <v>0.432</v>
      </c>
      <c r="T13" s="80">
        <v>44926</v>
      </c>
      <c r="U13" s="70" t="s">
        <v>37</v>
      </c>
      <c r="V13" s="81">
        <v>18402</v>
      </c>
      <c r="W13" s="70" t="s">
        <v>42</v>
      </c>
      <c r="X13" s="71" t="s">
        <v>104</v>
      </c>
      <c r="Y13" s="72" t="s">
        <v>105</v>
      </c>
      <c r="Z13" s="104" t="s">
        <v>113</v>
      </c>
      <c r="AA13" s="109" t="s">
        <v>112</v>
      </c>
    </row>
    <row r="14" spans="1:27" s="33" customFormat="1" ht="93" customHeight="1" x14ac:dyDescent="0.25">
      <c r="B14" s="70" t="s">
        <v>38</v>
      </c>
      <c r="C14" s="70" t="s">
        <v>43</v>
      </c>
      <c r="D14" s="70" t="s">
        <v>44</v>
      </c>
      <c r="E14" s="71" t="s">
        <v>45</v>
      </c>
      <c r="F14" s="72" t="s">
        <v>16</v>
      </c>
      <c r="G14" s="73" t="s">
        <v>53</v>
      </c>
      <c r="H14" s="74" t="s">
        <v>31</v>
      </c>
      <c r="I14" s="76" t="s">
        <v>63</v>
      </c>
      <c r="J14" s="76" t="s">
        <v>72</v>
      </c>
      <c r="K14" s="76" t="s">
        <v>82</v>
      </c>
      <c r="L14" s="75" t="s">
        <v>20</v>
      </c>
      <c r="M14" s="76" t="s">
        <v>87</v>
      </c>
      <c r="N14" s="76" t="s">
        <v>97</v>
      </c>
      <c r="O14" s="76">
        <v>1</v>
      </c>
      <c r="P14" s="77">
        <v>0</v>
      </c>
      <c r="Q14" s="40">
        <v>1</v>
      </c>
      <c r="R14" s="78">
        <v>0</v>
      </c>
      <c r="S14" s="79">
        <f t="shared" si="0"/>
        <v>1</v>
      </c>
      <c r="T14" s="80">
        <v>44926</v>
      </c>
      <c r="U14" s="70" t="s">
        <v>37</v>
      </c>
      <c r="V14" s="81">
        <v>18402</v>
      </c>
      <c r="W14" s="70" t="s">
        <v>42</v>
      </c>
      <c r="X14" s="71" t="s">
        <v>104</v>
      </c>
      <c r="Y14" s="71" t="s">
        <v>106</v>
      </c>
      <c r="Z14" s="104" t="s">
        <v>113</v>
      </c>
      <c r="AA14" s="109" t="s">
        <v>112</v>
      </c>
    </row>
    <row r="15" spans="1:27" s="33" customFormat="1" ht="93" customHeight="1" x14ac:dyDescent="0.25">
      <c r="B15" s="70" t="s">
        <v>38</v>
      </c>
      <c r="C15" s="70" t="s">
        <v>43</v>
      </c>
      <c r="D15" s="70" t="s">
        <v>44</v>
      </c>
      <c r="E15" s="71" t="s">
        <v>45</v>
      </c>
      <c r="F15" s="72" t="s">
        <v>16</v>
      </c>
      <c r="G15" s="73" t="s">
        <v>54</v>
      </c>
      <c r="H15" s="74" t="s">
        <v>31</v>
      </c>
      <c r="I15" s="76" t="s">
        <v>64</v>
      </c>
      <c r="J15" s="76" t="s">
        <v>73</v>
      </c>
      <c r="K15" s="76" t="s">
        <v>83</v>
      </c>
      <c r="L15" s="75" t="s">
        <v>20</v>
      </c>
      <c r="M15" s="76" t="s">
        <v>88</v>
      </c>
      <c r="N15" s="76" t="s">
        <v>98</v>
      </c>
      <c r="O15" s="102">
        <v>4</v>
      </c>
      <c r="P15" s="103">
        <v>0</v>
      </c>
      <c r="Q15" s="40">
        <v>2</v>
      </c>
      <c r="R15" s="78">
        <v>0</v>
      </c>
      <c r="S15" s="79">
        <f t="shared" si="0"/>
        <v>0.5</v>
      </c>
      <c r="T15" s="80">
        <v>44926</v>
      </c>
      <c r="U15" s="70" t="s">
        <v>37</v>
      </c>
      <c r="V15" s="81">
        <v>18402</v>
      </c>
      <c r="W15" s="70" t="s">
        <v>42</v>
      </c>
      <c r="X15" s="71" t="s">
        <v>104</v>
      </c>
      <c r="Y15" s="71" t="s">
        <v>107</v>
      </c>
      <c r="Z15" s="104" t="s">
        <v>113</v>
      </c>
      <c r="AA15" s="109" t="s">
        <v>112</v>
      </c>
    </row>
    <row r="16" spans="1:27" s="33" customFormat="1" ht="93" customHeight="1" x14ac:dyDescent="0.25">
      <c r="B16" s="70" t="s">
        <v>38</v>
      </c>
      <c r="C16" s="70" t="s">
        <v>43</v>
      </c>
      <c r="D16" s="70" t="s">
        <v>44</v>
      </c>
      <c r="E16" s="71" t="s">
        <v>45</v>
      </c>
      <c r="F16" s="72" t="s">
        <v>16</v>
      </c>
      <c r="G16" s="73" t="s">
        <v>55</v>
      </c>
      <c r="H16" s="74" t="s">
        <v>31</v>
      </c>
      <c r="I16" s="76" t="s">
        <v>65</v>
      </c>
      <c r="J16" s="76" t="s">
        <v>74</v>
      </c>
      <c r="K16" s="76" t="s">
        <v>84</v>
      </c>
      <c r="L16" s="75" t="s">
        <v>20</v>
      </c>
      <c r="M16" s="76" t="s">
        <v>89</v>
      </c>
      <c r="N16" s="76" t="s">
        <v>99</v>
      </c>
      <c r="O16" s="102">
        <v>2</v>
      </c>
      <c r="P16" s="103"/>
      <c r="Q16" s="40">
        <v>1</v>
      </c>
      <c r="R16" s="78">
        <v>0</v>
      </c>
      <c r="S16" s="79">
        <f t="shared" si="0"/>
        <v>0.5</v>
      </c>
      <c r="T16" s="80">
        <v>44926</v>
      </c>
      <c r="U16" s="70" t="s">
        <v>37</v>
      </c>
      <c r="V16" s="81">
        <v>18402</v>
      </c>
      <c r="W16" s="70" t="s">
        <v>42</v>
      </c>
      <c r="X16" s="71" t="s">
        <v>104</v>
      </c>
      <c r="Y16" s="71" t="s">
        <v>108</v>
      </c>
      <c r="Z16" s="104" t="s">
        <v>113</v>
      </c>
      <c r="AA16" s="109" t="s">
        <v>112</v>
      </c>
    </row>
    <row r="17" spans="2:25" s="33" customFormat="1" ht="93" customHeight="1" thickBot="1" x14ac:dyDescent="0.3">
      <c r="B17" s="41"/>
      <c r="C17" s="41"/>
      <c r="D17" s="42"/>
      <c r="E17" s="43"/>
      <c r="F17" s="58"/>
      <c r="G17" s="45"/>
      <c r="H17" s="59"/>
      <c r="I17" s="60"/>
      <c r="J17" s="60"/>
      <c r="K17" s="60"/>
      <c r="L17" s="61"/>
      <c r="M17" s="60"/>
      <c r="N17" s="60"/>
      <c r="O17" s="62"/>
      <c r="P17" s="63"/>
      <c r="Q17" s="64"/>
      <c r="R17" s="63"/>
      <c r="S17" s="52"/>
      <c r="T17" s="65"/>
      <c r="U17" s="66"/>
      <c r="V17" s="67"/>
      <c r="W17" s="42"/>
      <c r="X17" s="68"/>
      <c r="Y17" s="69"/>
    </row>
    <row r="18" spans="2:25" s="34" customFormat="1" ht="93" customHeight="1" thickBot="1" x14ac:dyDescent="0.3">
      <c r="B18" s="41"/>
      <c r="C18" s="41"/>
      <c r="D18" s="42"/>
      <c r="E18" s="43"/>
      <c r="F18" s="44"/>
      <c r="G18" s="56"/>
      <c r="H18" s="46"/>
      <c r="I18" s="47"/>
      <c r="J18" s="47"/>
      <c r="K18" s="47"/>
      <c r="L18" s="48"/>
      <c r="M18" s="47"/>
      <c r="N18" s="47"/>
      <c r="O18" s="49"/>
      <c r="P18" s="50"/>
      <c r="Q18" s="51"/>
      <c r="R18" s="50"/>
      <c r="S18" s="52"/>
      <c r="T18" s="53"/>
      <c r="U18" s="54"/>
      <c r="V18" s="55"/>
      <c r="W18" s="42"/>
      <c r="X18" s="43"/>
      <c r="Y18" s="43"/>
    </row>
    <row r="19" spans="2:25" s="34" customFormat="1" ht="93" customHeight="1" thickBot="1" x14ac:dyDescent="0.3">
      <c r="B19" s="41"/>
      <c r="C19" s="41"/>
      <c r="D19" s="42"/>
      <c r="E19" s="43"/>
      <c r="F19" s="44"/>
      <c r="G19" s="57"/>
      <c r="H19" s="46"/>
      <c r="I19" s="47"/>
      <c r="J19" s="47"/>
      <c r="K19" s="47"/>
      <c r="L19" s="48"/>
      <c r="M19" s="47"/>
      <c r="N19" s="47"/>
      <c r="O19" s="49"/>
      <c r="P19" s="50"/>
      <c r="Q19" s="51"/>
      <c r="R19" s="50"/>
      <c r="S19" s="52"/>
      <c r="T19" s="53"/>
      <c r="U19" s="54"/>
      <c r="V19" s="55"/>
      <c r="W19" s="42"/>
      <c r="X19" s="43"/>
      <c r="Y19" s="43"/>
    </row>
    <row r="20" spans="2:25" ht="93" customHeight="1" thickBot="1" x14ac:dyDescent="0.3">
      <c r="B20" s="41"/>
      <c r="C20" s="41"/>
      <c r="D20" s="42"/>
      <c r="E20" s="43"/>
      <c r="F20" s="44"/>
      <c r="G20" s="57"/>
      <c r="H20" s="46"/>
      <c r="I20" s="47"/>
      <c r="J20" s="47"/>
      <c r="K20" s="47"/>
      <c r="L20" s="48"/>
      <c r="M20" s="47"/>
      <c r="N20" s="47"/>
      <c r="O20" s="49"/>
      <c r="P20" s="50"/>
      <c r="Q20" s="51"/>
      <c r="R20" s="50"/>
      <c r="S20" s="52"/>
      <c r="T20" s="53"/>
      <c r="U20" s="54"/>
      <c r="V20" s="55"/>
      <c r="W20" s="42"/>
      <c r="X20" s="43"/>
      <c r="Y20" s="43"/>
    </row>
    <row r="21" spans="2:25" x14ac:dyDescent="0.25">
      <c r="B21" s="7"/>
      <c r="C21" s="16"/>
      <c r="D21" s="16"/>
      <c r="E21" s="16"/>
      <c r="F21" s="28"/>
      <c r="G21" s="7"/>
      <c r="H21" s="5"/>
      <c r="I21" s="19"/>
      <c r="J21" s="7"/>
      <c r="K21" s="16"/>
      <c r="L21" s="5"/>
      <c r="M21" s="5"/>
      <c r="N21" s="19"/>
      <c r="O21" s="7"/>
      <c r="P21" s="35"/>
      <c r="Q21" s="5"/>
      <c r="R21" s="6"/>
      <c r="S21" s="38"/>
      <c r="T21" s="22"/>
      <c r="U21" s="13"/>
      <c r="V21" s="24"/>
      <c r="W21" s="26"/>
      <c r="X21" s="5"/>
      <c r="Y21" s="8"/>
    </row>
    <row r="22" spans="2:25" x14ac:dyDescent="0.25">
      <c r="B22" s="7"/>
      <c r="C22" s="16"/>
      <c r="D22" s="16"/>
      <c r="E22" s="16"/>
      <c r="F22" s="28"/>
      <c r="G22" s="7"/>
      <c r="H22" s="5"/>
      <c r="I22" s="19"/>
      <c r="J22" s="7"/>
      <c r="K22" s="16"/>
      <c r="L22" s="5"/>
      <c r="M22" s="5"/>
      <c r="N22" s="19"/>
      <c r="O22" s="7"/>
      <c r="P22" s="35"/>
      <c r="Q22" s="5"/>
      <c r="R22" s="6"/>
      <c r="S22" s="38"/>
      <c r="T22" s="22"/>
      <c r="U22" s="13"/>
      <c r="V22" s="24"/>
      <c r="W22" s="26"/>
      <c r="X22" s="5"/>
      <c r="Y22" s="8"/>
    </row>
    <row r="23" spans="2:25" x14ac:dyDescent="0.25">
      <c r="B23" s="7"/>
      <c r="C23" s="16"/>
      <c r="D23" s="16"/>
      <c r="E23" s="16"/>
      <c r="F23" s="28"/>
      <c r="G23" s="7"/>
      <c r="H23" s="5"/>
      <c r="I23" s="19"/>
      <c r="J23" s="7"/>
      <c r="K23" s="16"/>
      <c r="L23" s="5"/>
      <c r="M23" s="5"/>
      <c r="N23" s="19"/>
      <c r="O23" s="7"/>
      <c r="P23" s="35"/>
      <c r="Q23" s="5"/>
      <c r="R23" s="6"/>
      <c r="S23" s="38"/>
      <c r="T23" s="22"/>
      <c r="U23" s="13"/>
      <c r="V23" s="24"/>
      <c r="W23" s="26"/>
      <c r="X23" s="5"/>
      <c r="Y23" s="8"/>
    </row>
    <row r="24" spans="2:25" x14ac:dyDescent="0.25">
      <c r="B24" s="7"/>
      <c r="C24" s="16"/>
      <c r="D24" s="16"/>
      <c r="E24" s="16"/>
      <c r="F24" s="28"/>
      <c r="G24" s="7"/>
      <c r="H24" s="5"/>
      <c r="I24" s="19"/>
      <c r="J24" s="7"/>
      <c r="K24" s="16"/>
      <c r="L24" s="5"/>
      <c r="M24" s="5"/>
      <c r="N24" s="19"/>
      <c r="O24" s="7"/>
      <c r="P24" s="35"/>
      <c r="Q24" s="5"/>
      <c r="R24" s="6"/>
      <c r="S24" s="38"/>
      <c r="T24" s="22"/>
      <c r="U24" s="13"/>
      <c r="V24" s="24"/>
      <c r="W24" s="26"/>
      <c r="X24" s="5"/>
      <c r="Y24" s="8"/>
    </row>
    <row r="25" spans="2:25" x14ac:dyDescent="0.25">
      <c r="B25" s="7"/>
      <c r="C25" s="16"/>
      <c r="D25" s="16"/>
      <c r="E25" s="16"/>
      <c r="F25" s="28"/>
      <c r="G25" s="7"/>
      <c r="H25" s="5"/>
      <c r="I25" s="19"/>
      <c r="J25" s="7"/>
      <c r="K25" s="16"/>
      <c r="L25" s="5"/>
      <c r="M25" s="5"/>
      <c r="N25" s="19"/>
      <c r="O25" s="7"/>
      <c r="P25" s="35"/>
      <c r="Q25" s="5"/>
      <c r="R25" s="6"/>
      <c r="S25" s="38"/>
      <c r="T25" s="22"/>
      <c r="U25" s="13"/>
      <c r="V25" s="24"/>
      <c r="W25" s="26"/>
      <c r="X25" s="5"/>
      <c r="Y25" s="8"/>
    </row>
    <row r="26" spans="2:25" x14ac:dyDescent="0.25">
      <c r="B26" s="7"/>
      <c r="C26" s="16"/>
      <c r="D26" s="16"/>
      <c r="E26" s="16"/>
      <c r="F26" s="28"/>
      <c r="G26" s="7"/>
      <c r="H26" s="5"/>
      <c r="I26" s="19"/>
      <c r="J26" s="7"/>
      <c r="K26" s="16"/>
      <c r="L26" s="5"/>
      <c r="M26" s="5"/>
      <c r="N26" s="19"/>
      <c r="O26" s="7"/>
      <c r="P26" s="35"/>
      <c r="Q26" s="5"/>
      <c r="R26" s="6"/>
      <c r="S26" s="38"/>
      <c r="T26" s="22"/>
      <c r="U26" s="13"/>
      <c r="V26" s="24"/>
      <c r="W26" s="26"/>
      <c r="X26" s="5"/>
      <c r="Y26" s="8"/>
    </row>
    <row r="27" spans="2:25" x14ac:dyDescent="0.25">
      <c r="B27" s="7"/>
      <c r="C27" s="16"/>
      <c r="D27" s="16"/>
      <c r="E27" s="16"/>
      <c r="F27" s="28"/>
      <c r="G27" s="7"/>
      <c r="H27" s="5"/>
      <c r="I27" s="19"/>
      <c r="J27" s="7"/>
      <c r="K27" s="16"/>
      <c r="L27" s="5"/>
      <c r="M27" s="5"/>
      <c r="N27" s="19"/>
      <c r="O27" s="7"/>
      <c r="P27" s="35"/>
      <c r="Q27" s="5"/>
      <c r="R27" s="6"/>
      <c r="S27" s="38"/>
      <c r="T27" s="22"/>
      <c r="U27" s="13"/>
      <c r="V27" s="24"/>
      <c r="W27" s="26"/>
      <c r="X27" s="5"/>
      <c r="Y27" s="8"/>
    </row>
    <row r="28" spans="2:25" x14ac:dyDescent="0.25">
      <c r="B28" s="7"/>
      <c r="C28" s="16"/>
      <c r="D28" s="16"/>
      <c r="E28" s="16"/>
      <c r="F28" s="28"/>
      <c r="G28" s="7"/>
      <c r="H28" s="5"/>
      <c r="I28" s="19"/>
      <c r="J28" s="7"/>
      <c r="K28" s="16"/>
      <c r="L28" s="5"/>
      <c r="M28" s="5"/>
      <c r="N28" s="19"/>
      <c r="O28" s="7"/>
      <c r="P28" s="35"/>
      <c r="Q28" s="5"/>
      <c r="R28" s="6"/>
      <c r="S28" s="38"/>
      <c r="T28" s="22"/>
      <c r="U28" s="13"/>
      <c r="V28" s="24"/>
      <c r="W28" s="26"/>
      <c r="X28" s="5"/>
      <c r="Y28" s="8"/>
    </row>
    <row r="29" spans="2:25" x14ac:dyDescent="0.25">
      <c r="B29" s="7"/>
      <c r="C29" s="16"/>
      <c r="D29" s="16"/>
      <c r="E29" s="16"/>
      <c r="F29" s="28"/>
      <c r="G29" s="7"/>
      <c r="H29" s="5"/>
      <c r="I29" s="19"/>
      <c r="J29" s="7"/>
      <c r="K29" s="16"/>
      <c r="L29" s="5"/>
      <c r="M29" s="5"/>
      <c r="N29" s="19"/>
      <c r="O29" s="7"/>
      <c r="P29" s="35"/>
      <c r="Q29" s="5"/>
      <c r="R29" s="6"/>
      <c r="S29" s="38"/>
      <c r="T29" s="22"/>
      <c r="U29" s="13"/>
      <c r="V29" s="24"/>
      <c r="W29" s="26"/>
      <c r="X29" s="5"/>
      <c r="Y29" s="8"/>
    </row>
    <row r="30" spans="2:25" x14ac:dyDescent="0.25">
      <c r="B30" s="7"/>
      <c r="C30" s="16"/>
      <c r="D30" s="16"/>
      <c r="E30" s="16"/>
      <c r="F30" s="28"/>
      <c r="G30" s="7"/>
      <c r="H30" s="5"/>
      <c r="I30" s="19"/>
      <c r="J30" s="7"/>
      <c r="K30" s="16"/>
      <c r="L30" s="5"/>
      <c r="M30" s="5"/>
      <c r="N30" s="19"/>
      <c r="O30" s="7"/>
      <c r="P30" s="35"/>
      <c r="Q30" s="5"/>
      <c r="R30" s="6"/>
      <c r="S30" s="38"/>
      <c r="T30" s="22"/>
      <c r="U30" s="13"/>
      <c r="V30" s="24"/>
      <c r="W30" s="26"/>
      <c r="X30" s="5"/>
      <c r="Y30" s="8"/>
    </row>
    <row r="31" spans="2:25" x14ac:dyDescent="0.25">
      <c r="B31" s="7"/>
      <c r="C31" s="16"/>
      <c r="D31" s="16"/>
      <c r="E31" s="16"/>
      <c r="F31" s="28"/>
      <c r="G31" s="7"/>
      <c r="H31" s="5"/>
      <c r="I31" s="19"/>
      <c r="J31" s="7"/>
      <c r="K31" s="16"/>
      <c r="L31" s="5"/>
      <c r="M31" s="5"/>
      <c r="N31" s="19"/>
      <c r="O31" s="7"/>
      <c r="P31" s="35"/>
      <c r="Q31" s="5"/>
      <c r="R31" s="6"/>
      <c r="S31" s="38"/>
      <c r="T31" s="22"/>
      <c r="U31" s="13"/>
      <c r="V31" s="24"/>
      <c r="W31" s="26"/>
      <c r="X31" s="5"/>
      <c r="Y31" s="8"/>
    </row>
    <row r="32" spans="2:25" x14ac:dyDescent="0.25">
      <c r="B32" s="7"/>
      <c r="C32" s="16"/>
      <c r="D32" s="16"/>
      <c r="E32" s="16"/>
      <c r="F32" s="28"/>
      <c r="G32" s="7"/>
      <c r="H32" s="5"/>
      <c r="I32" s="19"/>
      <c r="J32" s="7"/>
      <c r="K32" s="16"/>
      <c r="L32" s="5"/>
      <c r="M32" s="5"/>
      <c r="N32" s="19"/>
      <c r="O32" s="7"/>
      <c r="P32" s="35"/>
      <c r="Q32" s="5"/>
      <c r="R32" s="6"/>
      <c r="S32" s="38"/>
      <c r="T32" s="22"/>
      <c r="U32" s="13"/>
      <c r="V32" s="24"/>
      <c r="W32" s="26"/>
      <c r="X32" s="5"/>
      <c r="Y32" s="8"/>
    </row>
    <row r="33" spans="2:25" x14ac:dyDescent="0.25">
      <c r="B33" s="7"/>
      <c r="C33" s="16"/>
      <c r="D33" s="16"/>
      <c r="E33" s="16"/>
      <c r="F33" s="28"/>
      <c r="G33" s="7"/>
      <c r="H33" s="5"/>
      <c r="I33" s="19"/>
      <c r="J33" s="7"/>
      <c r="K33" s="16"/>
      <c r="L33" s="5"/>
      <c r="M33" s="5"/>
      <c r="N33" s="19"/>
      <c r="O33" s="7"/>
      <c r="P33" s="35"/>
      <c r="Q33" s="5"/>
      <c r="R33" s="6"/>
      <c r="S33" s="38"/>
      <c r="T33" s="22"/>
      <c r="U33" s="13"/>
      <c r="V33" s="24"/>
      <c r="W33" s="26"/>
      <c r="X33" s="5"/>
      <c r="Y33" s="8"/>
    </row>
    <row r="34" spans="2:25" x14ac:dyDescent="0.25">
      <c r="B34" s="7"/>
      <c r="C34" s="16"/>
      <c r="D34" s="16"/>
      <c r="E34" s="16"/>
      <c r="F34" s="28"/>
      <c r="G34" s="7"/>
      <c r="H34" s="5"/>
      <c r="I34" s="19"/>
      <c r="J34" s="7"/>
      <c r="K34" s="16"/>
      <c r="L34" s="5"/>
      <c r="M34" s="5"/>
      <c r="N34" s="19"/>
      <c r="O34" s="7"/>
      <c r="P34" s="35"/>
      <c r="Q34" s="5"/>
      <c r="R34" s="6"/>
      <c r="S34" s="38"/>
      <c r="T34" s="22"/>
      <c r="U34" s="13"/>
      <c r="V34" s="24"/>
      <c r="W34" s="26"/>
      <c r="X34" s="5"/>
      <c r="Y34" s="8"/>
    </row>
    <row r="35" spans="2:25" x14ac:dyDescent="0.25">
      <c r="B35" s="7"/>
      <c r="C35" s="16"/>
      <c r="D35" s="16"/>
      <c r="E35" s="16"/>
      <c r="F35" s="28"/>
      <c r="G35" s="7"/>
      <c r="H35" s="5"/>
      <c r="I35" s="19"/>
      <c r="J35" s="7"/>
      <c r="K35" s="16"/>
      <c r="L35" s="5"/>
      <c r="M35" s="5"/>
      <c r="N35" s="19"/>
      <c r="O35" s="7"/>
      <c r="P35" s="35"/>
      <c r="Q35" s="5"/>
      <c r="R35" s="6"/>
      <c r="S35" s="38"/>
      <c r="T35" s="22"/>
      <c r="U35" s="13"/>
      <c r="V35" s="24"/>
      <c r="W35" s="26"/>
      <c r="X35" s="5"/>
      <c r="Y35" s="8"/>
    </row>
    <row r="36" spans="2:25" x14ac:dyDescent="0.25">
      <c r="B36" s="7"/>
      <c r="C36" s="16"/>
      <c r="D36" s="16"/>
      <c r="E36" s="16"/>
      <c r="F36" s="28"/>
      <c r="G36" s="7"/>
      <c r="H36" s="5"/>
      <c r="I36" s="19"/>
      <c r="J36" s="7"/>
      <c r="K36" s="16"/>
      <c r="L36" s="5"/>
      <c r="M36" s="5"/>
      <c r="N36" s="19"/>
      <c r="O36" s="7"/>
      <c r="P36" s="35"/>
      <c r="Q36" s="5"/>
      <c r="R36" s="6"/>
      <c r="S36" s="38"/>
      <c r="T36" s="22"/>
      <c r="U36" s="13"/>
      <c r="V36" s="24"/>
      <c r="W36" s="26"/>
      <c r="X36" s="5"/>
      <c r="Y36" s="8"/>
    </row>
    <row r="37" spans="2:25" x14ac:dyDescent="0.25">
      <c r="B37" s="7"/>
      <c r="C37" s="16"/>
      <c r="D37" s="16"/>
      <c r="E37" s="16"/>
      <c r="F37" s="28"/>
      <c r="G37" s="7"/>
      <c r="H37" s="5"/>
      <c r="I37" s="19"/>
      <c r="J37" s="7"/>
      <c r="K37" s="16"/>
      <c r="L37" s="5"/>
      <c r="M37" s="5"/>
      <c r="N37" s="19"/>
      <c r="O37" s="7"/>
      <c r="P37" s="35"/>
      <c r="Q37" s="5"/>
      <c r="R37" s="6"/>
      <c r="S37" s="38"/>
      <c r="T37" s="22"/>
      <c r="U37" s="13"/>
      <c r="V37" s="24"/>
      <c r="W37" s="26"/>
      <c r="X37" s="5"/>
      <c r="Y37" s="8"/>
    </row>
    <row r="38" spans="2:25" ht="15.75" thickBot="1" x14ac:dyDescent="0.3">
      <c r="B38" s="9"/>
      <c r="C38" s="17"/>
      <c r="D38" s="17"/>
      <c r="E38" s="17"/>
      <c r="F38" s="29"/>
      <c r="G38" s="9"/>
      <c r="H38" s="10"/>
      <c r="I38" s="20"/>
      <c r="J38" s="9"/>
      <c r="K38" s="17"/>
      <c r="L38" s="10"/>
      <c r="M38" s="10"/>
      <c r="N38" s="20"/>
      <c r="O38" s="9"/>
      <c r="P38" s="37"/>
      <c r="Q38" s="10"/>
      <c r="R38" s="11"/>
      <c r="S38" s="39"/>
      <c r="T38" s="23"/>
      <c r="U38" s="14"/>
      <c r="V38" s="25"/>
      <c r="W38" s="27"/>
      <c r="X38" s="10"/>
      <c r="Y38" s="12"/>
    </row>
  </sheetData>
  <mergeCells count="10">
    <mergeCell ref="Z5:Z6"/>
    <mergeCell ref="AA5:AA6"/>
    <mergeCell ref="B1:Y2"/>
    <mergeCell ref="U5:V5"/>
    <mergeCell ref="W5:Y5"/>
    <mergeCell ref="B5:F5"/>
    <mergeCell ref="G5:I5"/>
    <mergeCell ref="J5:N5"/>
    <mergeCell ref="O5:T5"/>
    <mergeCell ref="B3:Y3"/>
  </mergeCells>
  <conditionalFormatting sqref="S7:S20">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PRESINDENCIA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2022-04-20T18:28:02Z</dcterms:modified>
</cp:coreProperties>
</file>