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NTEL2\Desktop\1er INFORME TRIMESTRAL 2022\"/>
    </mc:Choice>
  </mc:AlternateContent>
  <bookViews>
    <workbookView xWindow="0" yWindow="0" windowWidth="20490" windowHeight="7650"/>
  </bookViews>
  <sheets>
    <sheet name="PRESINDENCIA"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3" i="1" l="1"/>
  <c r="S14" i="1"/>
  <c r="S15" i="1"/>
  <c r="S16" i="1"/>
  <c r="S8" i="1" l="1"/>
  <c r="S9" i="1"/>
  <c r="S10" i="1"/>
  <c r="S11" i="1"/>
  <c r="S12" i="1"/>
  <c r="S7" i="1" l="1"/>
</calcChain>
</file>

<file path=xl/comments1.xml><?xml version="1.0" encoding="utf-8"?>
<comments xmlns="http://schemas.openxmlformats.org/spreadsheetml/2006/main">
  <authors>
    <author>Contraloria</author>
    <author>INTEL2</author>
  </authors>
  <commentList>
    <comment ref="B6" authorId="0" shapeId="0">
      <text>
        <r>
          <rPr>
            <b/>
            <sz val="9"/>
            <color indexed="81"/>
            <rFont val="Tahoma"/>
            <family val="2"/>
          </rPr>
          <t>Comentario:</t>
        </r>
        <r>
          <rPr>
            <sz val="9"/>
            <color indexed="81"/>
            <rFont val="Tahoma"/>
            <family val="2"/>
          </rPr>
          <t xml:space="preserve">
AYUNTAMIENTO DE ZIRACUARETIRO</t>
        </r>
      </text>
    </comment>
    <comment ref="C6" authorId="0" shapeId="0">
      <text>
        <r>
          <rPr>
            <b/>
            <sz val="9"/>
            <color indexed="81"/>
            <rFont val="Tahoma"/>
            <family val="2"/>
          </rPr>
          <t>Comentario:</t>
        </r>
        <r>
          <rPr>
            <sz val="9"/>
            <color indexed="81"/>
            <rFont val="Tahoma"/>
            <family val="2"/>
          </rPr>
          <t xml:space="preserve">
PRESIDENCIA MUNICIPAL
SINDICATURA MUNICIPAL
REGIDURIAS
SECRETARIA MUNICIPAL
TESORERIA MUNICIPAL
DIRECCION DE PLANEACION
DIRECCION DE OBRAS PUBLICAS
DESARROLLO INTEGRAL DE LA FAMILIA
OFICIALIA MAYOR
DIRECCION DE BIENESTAR SOCIAL
DIRECCION DE SEGURIDAD PUBLICA
DIRECCION DE CULTURA, TURISMO Y MIGRACION
DIRECCION DE INSTANCIA DE LA MUJER
COMISION DE AGUA POTABLE, ALCANTARILLADO Y SANEAMIENTO DE ZIRACUARETIRO
CONTRALORIA MUNICIPAL</t>
        </r>
      </text>
    </comment>
    <comment ref="F6" authorId="0" shapeId="0">
      <text>
        <r>
          <rPr>
            <b/>
            <sz val="9"/>
            <color indexed="81"/>
            <rFont val="Tahoma"/>
            <family val="2"/>
          </rPr>
          <t>Comentario:</t>
        </r>
        <r>
          <rPr>
            <sz val="9"/>
            <color indexed="81"/>
            <rFont val="Tahoma"/>
            <family val="2"/>
          </rPr>
          <t xml:space="preserve">
Gasto corriente o Fondo General de Participaciones
Fondo III (Ramo 33, Obra P)
Fondo IV (Ramo 33, Seguridad Publica)</t>
        </r>
      </text>
    </comment>
    <comment ref="G6" authorId="0" shapeId="0">
      <text>
        <r>
          <rPr>
            <b/>
            <sz val="9"/>
            <color indexed="81"/>
            <rFont val="Tahoma"/>
            <family val="2"/>
          </rPr>
          <t>Comentario:
Combinacion de letras y numeros acordes a la clave del eje</t>
        </r>
        <r>
          <rPr>
            <sz val="9"/>
            <color indexed="81"/>
            <rFont val="Tahoma"/>
            <family val="2"/>
          </rPr>
          <t xml:space="preserve">
</t>
        </r>
      </text>
    </comment>
    <comment ref="H6" authorId="0" shapeId="0">
      <text>
        <r>
          <rPr>
            <b/>
            <sz val="9"/>
            <color indexed="81"/>
            <rFont val="Tahoma"/>
            <family val="2"/>
          </rPr>
          <t xml:space="preserve">Comentario:
</t>
        </r>
        <r>
          <rPr>
            <sz val="9"/>
            <color indexed="81"/>
            <rFont val="Tahoma"/>
            <family val="2"/>
          </rPr>
          <t xml:space="preserve">Fin
Proposito
Componente
Actividad
</t>
        </r>
      </text>
    </comment>
    <comment ref="I6" authorId="0" shapeId="0">
      <text>
        <r>
          <rPr>
            <b/>
            <sz val="9"/>
            <color indexed="81"/>
            <rFont val="Tahoma"/>
            <family val="2"/>
          </rPr>
          <t>Comentario:</t>
        </r>
        <r>
          <rPr>
            <sz val="9"/>
            <color indexed="81"/>
            <rFont val="Tahoma"/>
            <family val="2"/>
          </rPr>
          <t xml:space="preserve">
Resumen Narrativo del indicador</t>
        </r>
      </text>
    </comment>
    <comment ref="J6" authorId="0" shapeId="0">
      <text>
        <r>
          <rPr>
            <b/>
            <sz val="9"/>
            <color indexed="81"/>
            <rFont val="Tahoma"/>
            <family val="2"/>
          </rPr>
          <t>Comentario:</t>
        </r>
        <r>
          <rPr>
            <sz val="9"/>
            <color indexed="81"/>
            <rFont val="Tahoma"/>
            <family val="2"/>
          </rPr>
          <t xml:space="preserve">
Nombre corto del indicador a usar, se incluye la palabra indice o porcentaje</t>
        </r>
      </text>
    </comment>
    <comment ref="K6" authorId="0" shapeId="0">
      <text>
        <r>
          <rPr>
            <b/>
            <sz val="9"/>
            <color indexed="81"/>
            <rFont val="Tahoma"/>
            <family val="2"/>
          </rPr>
          <t>Comentario:</t>
        </r>
        <r>
          <rPr>
            <sz val="9"/>
            <color indexed="81"/>
            <rFont val="Tahoma"/>
            <family val="2"/>
          </rPr>
          <t xml:space="preserve">
la formula con la que se va a medir el indicador</t>
        </r>
      </text>
    </comment>
    <comment ref="L6" authorId="0" shapeId="0">
      <text>
        <r>
          <rPr>
            <b/>
            <sz val="9"/>
            <color indexed="81"/>
            <rFont val="Tahoma"/>
            <family val="2"/>
          </rPr>
          <t>Comentario:</t>
        </r>
        <r>
          <rPr>
            <sz val="9"/>
            <color indexed="81"/>
            <rFont val="Tahoma"/>
            <family val="2"/>
          </rPr>
          <t xml:space="preserve">
Mensual
Bimestral
Trimestral
Semestral
Anual</t>
        </r>
      </text>
    </comment>
    <comment ref="M6" authorId="0" shapeId="0">
      <text>
        <r>
          <rPr>
            <b/>
            <sz val="9"/>
            <color indexed="81"/>
            <rFont val="Tahoma"/>
            <family val="2"/>
          </rPr>
          <t>Comentario:</t>
        </r>
        <r>
          <rPr>
            <sz val="9"/>
            <color indexed="81"/>
            <rFont val="Tahoma"/>
            <family val="2"/>
          </rPr>
          <t xml:space="preserve">
Reportes Trimestrales
Bitacoras
Evidencia Fotografica
facturas
Reportes
Encuestas, etc</t>
        </r>
      </text>
    </comment>
    <comment ref="O6" authorId="0" shapeId="0">
      <text>
        <r>
          <rPr>
            <b/>
            <sz val="9"/>
            <color indexed="81"/>
            <rFont val="Tahoma"/>
            <family val="2"/>
          </rPr>
          <t>Comentario:
cuantas actividades vas a realizar durante el año</t>
        </r>
        <r>
          <rPr>
            <sz val="9"/>
            <color indexed="81"/>
            <rFont val="Tahoma"/>
            <family val="2"/>
          </rPr>
          <t xml:space="preserve">
</t>
        </r>
      </text>
    </comment>
    <comment ref="Q6" authorId="0" shapeId="0">
      <text>
        <r>
          <rPr>
            <b/>
            <sz val="9"/>
            <color indexed="81"/>
            <rFont val="Tahoma"/>
            <family val="2"/>
          </rPr>
          <t>Comentario:
Que cantidad de la meta llevas de avance</t>
        </r>
        <r>
          <rPr>
            <sz val="9"/>
            <color indexed="81"/>
            <rFont val="Tahoma"/>
            <family val="2"/>
          </rPr>
          <t xml:space="preserve">
</t>
        </r>
      </text>
    </comment>
    <comment ref="U6" authorId="0" shapeId="0">
      <text>
        <r>
          <rPr>
            <b/>
            <sz val="9"/>
            <color indexed="81"/>
            <rFont val="Tahoma"/>
            <family val="2"/>
          </rPr>
          <t>Comentario:
Persona
Ayuntamiento
Municipio</t>
        </r>
        <r>
          <rPr>
            <sz val="9"/>
            <color indexed="81"/>
            <rFont val="Tahoma"/>
            <family val="2"/>
          </rPr>
          <t xml:space="preserve">
</t>
        </r>
      </text>
    </comment>
    <comment ref="W6" authorId="0" shapeId="0">
      <text>
        <r>
          <rPr>
            <b/>
            <sz val="9"/>
            <color indexed="81"/>
            <rFont val="Tahoma"/>
            <family val="2"/>
          </rPr>
          <t>Comentario:</t>
        </r>
        <r>
          <rPr>
            <sz val="9"/>
            <color indexed="81"/>
            <rFont val="Tahoma"/>
            <family val="2"/>
          </rPr>
          <t xml:space="preserve">
1 ZIRACUARETIRO FUERTE PARA
UN BUEN GOBIERNO.
2 ZIRACUARETIRO SOCIAL
E INCLUYENTE.
3 ZIRACUARETIRO
ECONÓMICO SOSTENIBLE
4 ZIRACUARETIRO
MEDIOAMBIENTAL SOSTENIBLE</t>
        </r>
      </text>
    </comment>
    <comment ref="K9" authorId="1" shapeId="0">
      <text>
        <r>
          <rPr>
            <b/>
            <sz val="9"/>
            <color indexed="81"/>
            <rFont val="Tahoma"/>
            <charset val="1"/>
          </rPr>
          <t>INTEL2:</t>
        </r>
        <r>
          <rPr>
            <sz val="9"/>
            <color indexed="81"/>
            <rFont val="Tahoma"/>
            <charset val="1"/>
          </rPr>
          <t xml:space="preserve">
PERMISOS PARA FIESTAS ETC.</t>
        </r>
      </text>
    </comment>
    <comment ref="Q9" authorId="1" shapeId="0">
      <text>
        <r>
          <rPr>
            <b/>
            <sz val="9"/>
            <color indexed="81"/>
            <rFont val="Tahoma"/>
            <charset val="1"/>
          </rPr>
          <t>INTEL2:</t>
        </r>
        <r>
          <rPr>
            <sz val="9"/>
            <color indexed="81"/>
            <rFont val="Tahoma"/>
            <charset val="1"/>
          </rPr>
          <t xml:space="preserve">
1- convocatoria implan</t>
        </r>
      </text>
    </comment>
    <comment ref="Q11" authorId="1" shapeId="0">
      <text>
        <r>
          <rPr>
            <b/>
            <sz val="9"/>
            <color indexed="81"/>
            <rFont val="Tahoma"/>
            <charset val="1"/>
          </rPr>
          <t>INTEL2:</t>
        </r>
        <r>
          <rPr>
            <sz val="9"/>
            <color indexed="81"/>
            <rFont val="Tahoma"/>
            <charset val="1"/>
          </rPr>
          <t xml:space="preserve">
1-implan</t>
        </r>
      </text>
    </comment>
    <comment ref="K13" authorId="1" shapeId="0">
      <text>
        <r>
          <rPr>
            <b/>
            <sz val="9"/>
            <color indexed="81"/>
            <rFont val="Tahoma"/>
            <charset val="1"/>
          </rPr>
          <t>INTEL2:</t>
        </r>
        <r>
          <rPr>
            <sz val="9"/>
            <color indexed="81"/>
            <rFont val="Tahoma"/>
            <charset val="1"/>
          </rPr>
          <t xml:space="preserve">
SOBRE LICENCIAS Y RENOVACIONES</t>
        </r>
      </text>
    </comment>
    <comment ref="Q13" authorId="1" shapeId="0">
      <text>
        <r>
          <rPr>
            <b/>
            <sz val="9"/>
            <color indexed="81"/>
            <rFont val="Tahoma"/>
            <charset val="1"/>
          </rPr>
          <t>INTEL2:</t>
        </r>
        <r>
          <rPr>
            <sz val="9"/>
            <color indexed="81"/>
            <rFont val="Tahoma"/>
            <charset val="1"/>
          </rPr>
          <t xml:space="preserve">
1-con cesar trinidad
2-capacitacion de informes
3-con ana rosa comercio</t>
        </r>
      </text>
    </comment>
    <comment ref="Q14" authorId="1" shapeId="0">
      <text>
        <r>
          <rPr>
            <b/>
            <sz val="9"/>
            <color indexed="81"/>
            <rFont val="Tahoma"/>
            <charset val="1"/>
          </rPr>
          <t>INTEL2:</t>
        </r>
        <r>
          <rPr>
            <sz val="9"/>
            <color indexed="81"/>
            <rFont val="Tahoma"/>
            <charset val="1"/>
          </rPr>
          <t xml:space="preserve">
1-reglamento de participacion ciudadana
2-bando de gobierno</t>
        </r>
      </text>
    </comment>
    <comment ref="Q16" authorId="1" shapeId="0">
      <text>
        <r>
          <rPr>
            <b/>
            <sz val="9"/>
            <color indexed="81"/>
            <rFont val="Tahoma"/>
            <charset val="1"/>
          </rPr>
          <t>INTEL2:</t>
        </r>
        <r>
          <rPr>
            <sz val="9"/>
            <color indexed="81"/>
            <rFont val="Tahoma"/>
            <charset val="1"/>
          </rPr>
          <t xml:space="preserve">
1-primeros informes trimestrales</t>
        </r>
      </text>
    </comment>
    <comment ref="Q17" authorId="1" shapeId="0">
      <text>
        <r>
          <rPr>
            <b/>
            <sz val="9"/>
            <color indexed="81"/>
            <rFont val="Tahoma"/>
            <charset val="1"/>
          </rPr>
          <t>INTEL2:</t>
        </r>
        <r>
          <rPr>
            <sz val="9"/>
            <color indexed="81"/>
            <rFont val="Tahoma"/>
            <charset val="1"/>
          </rPr>
          <t xml:space="preserve">
1-asesoria a diversidad social
2-instancia de la mujer
3-desarrollo rural
4-coapaz</t>
        </r>
      </text>
    </comment>
  </commentList>
</comments>
</file>

<file path=xl/sharedStrings.xml><?xml version="1.0" encoding="utf-8"?>
<sst xmlns="http://schemas.openxmlformats.org/spreadsheetml/2006/main" count="222" uniqueCount="114">
  <si>
    <t xml:space="preserve">UNIDAD PROGRAMÁTICA PRESUPUESTARIA </t>
  </si>
  <si>
    <t xml:space="preserve">UNIDAD  RESPONSABLE </t>
  </si>
  <si>
    <t xml:space="preserve">PROGRAMA </t>
  </si>
  <si>
    <t>OBJETIVO GENERAL DEL PROGRAMA</t>
  </si>
  <si>
    <t xml:space="preserve">ORIGEN DEL RECURSO </t>
  </si>
  <si>
    <t xml:space="preserve">INDICADOR </t>
  </si>
  <si>
    <t>META PROGRAMADA</t>
  </si>
  <si>
    <t xml:space="preserve">IMPORTE AUTORIZADO </t>
  </si>
  <si>
    <t>META REALIZADA</t>
  </si>
  <si>
    <t xml:space="preserve">IMPORTE DEVENGADO </t>
  </si>
  <si>
    <t>% DEL CUMPLIMIENTO DE LA META</t>
  </si>
  <si>
    <t>BENEFICIARIOS</t>
  </si>
  <si>
    <t xml:space="preserve">TIPO </t>
  </si>
  <si>
    <t>CANTIDAD</t>
  </si>
  <si>
    <t>EJE</t>
  </si>
  <si>
    <t>LINEA DE ACCION</t>
  </si>
  <si>
    <t>GASTO CORRIENTE</t>
  </si>
  <si>
    <t>NOMBRE DEL INDICADOR</t>
  </si>
  <si>
    <t>METODO DE CALCULO</t>
  </si>
  <si>
    <t>FRECUENCIA DE MEDICION</t>
  </si>
  <si>
    <t>TRIMESTRAL</t>
  </si>
  <si>
    <t>MEDIOS DE VERIFICACION</t>
  </si>
  <si>
    <t>SUPUESTOS (HIPOTESIS)</t>
  </si>
  <si>
    <t xml:space="preserve">ALINEACION DEL PROGRAMA </t>
  </si>
  <si>
    <t>ALINEACION PLAN DE DESARROLLO MUNICIPAL 2021-2024</t>
  </si>
  <si>
    <t>CLAVE</t>
  </si>
  <si>
    <t>NIVEL</t>
  </si>
  <si>
    <t>FIN, PROPÓSITO, COMPONENTE, ACTIVIDAD</t>
  </si>
  <si>
    <t>PROPOSITO</t>
  </si>
  <si>
    <t>APERTURA PROGRAMATICA</t>
  </si>
  <si>
    <t>AVANCE DEL INDICADOR</t>
  </si>
  <si>
    <t>ACTIVIDAD</t>
  </si>
  <si>
    <t>COMPONENTE</t>
  </si>
  <si>
    <t>ANUAL</t>
  </si>
  <si>
    <t>FECHA DE TERMINO</t>
  </si>
  <si>
    <t>ESTRATEGIA</t>
  </si>
  <si>
    <t>REPORTE DE PBR DEL EJERCICIO FISCAL 2022, DEL MUNICIPIO DE ZIRACUARETIRO</t>
  </si>
  <si>
    <t>HABITANTES DE ZIRACUA</t>
  </si>
  <si>
    <t>AYUNTAMIENTO ZIRACUARETIRO</t>
  </si>
  <si>
    <t>SEMESTRAL</t>
  </si>
  <si>
    <t xml:space="preserve">ÍNDICE DE ESTRATEGIAS IMPLEMENTADAS </t>
  </si>
  <si>
    <t>REPORTES TRIMESTRALES</t>
  </si>
  <si>
    <t>EJE 1: ZIRACUARETIRO FUERTE PARA UN BUEN GOBIERNO</t>
  </si>
  <si>
    <t>SECRETARIA MUNICIPAL</t>
  </si>
  <si>
    <t>ADMINISTRACION MUNICIPAL EFICIENTE</t>
  </si>
  <si>
    <t>Implementar las estrategias necesarias para la instrumentación de mecanismos administrativos necesarios que permitan brindar seguridad en las acciones de gobierno a fin de ofrecer una mejora en los servicios gubernamentales que procure la gobernabilidad en el municipio y provocar el acuerdo y alianzas con la ciudadanía</t>
  </si>
  <si>
    <t xml:space="preserve">101F1P4 </t>
  </si>
  <si>
    <t xml:space="preserve">101F1P4C1  </t>
  </si>
  <si>
    <t xml:space="preserve">101F1P4C1A1 </t>
  </si>
  <si>
    <t xml:space="preserve">101F1P4C1A2 </t>
  </si>
  <si>
    <t xml:space="preserve">101F1P4C1A3 </t>
  </si>
  <si>
    <t xml:space="preserve">101F1P4C2  </t>
  </si>
  <si>
    <t xml:space="preserve">101F1P4C2A1 </t>
  </si>
  <si>
    <t xml:space="preserve">101F1P4C2A2 </t>
  </si>
  <si>
    <t xml:space="preserve">101F1P4C2A3 </t>
  </si>
  <si>
    <t xml:space="preserve">101F1P4C2A4 </t>
  </si>
  <si>
    <t xml:space="preserve">EFICIENCIA EN LOS SERVICIOS GUBERNAMENTALES MUNICIPALES Y EFICACIA DE LAS ACCIONES DE GOBIERNO QUE BENEFICIAN A LA CIUDADANÍA EN GENERAL </t>
  </si>
  <si>
    <t>SERIEDAD EN LA ATENCIÓN CIUDADANA</t>
  </si>
  <si>
    <t xml:space="preserve">PRESENCIA DE INTERES DE LA AUTORIDAD PARA DAR SEGUIMIENTO DE LAS SOLICITUDES PLANTEADAS POR LA CIUDADANIA </t>
  </si>
  <si>
    <t>COMUNICACIÓN EFICIENTE EN CONFLICTOS RELACIONADOS ENTRE LA CIUDADANÍA Y EL GOBIERNO</t>
  </si>
  <si>
    <t>DIFUNDIR LOS SERVICIOS DE TRÁMITES QUE SE OFRECEN EN LA SECRETARÍA MUNICIPAL</t>
  </si>
  <si>
    <t>EFICIENCIA EN LA EXPEDICIÓN DE LICENCIAS PERMISOS Y DOCUMENTOS EN GENERAL</t>
  </si>
  <si>
    <t>AFLUENCIA DE INFORMACIÓN DE LOS TRÁMITES</t>
  </si>
  <si>
    <t>EXISTENCIA DE REGLAMENTACIÓN PARA LA EXPEDICIÓN DE LICENCIAS MUNICIPALES</t>
  </si>
  <si>
    <t xml:space="preserve">EXISTENCIA DE RECURSO HUMANO PARA LA ACTUALIZACIÓN, VIGILANCIA Y CONTROL DE LAS LICENCIAS Y PERMISOS </t>
  </si>
  <si>
    <t xml:space="preserve">CAPACITACION EXISTENTE PARA EL MANEJO Y CONTROL DE LA VIGILANCIA DE ESTABLECIMIENTOS COMERCIALES </t>
  </si>
  <si>
    <t xml:space="preserve">INDICE DE MECANISMOS DE ATENCIÓN CIUDADANA </t>
  </si>
  <si>
    <t xml:space="preserve">PORCENTAJE DE MECANISMOS DE SEGUIMENTO DE ATENCIÓN CIUDADANA </t>
  </si>
  <si>
    <t>INDICE DE PROGRAMAS DE VINCULACIÓN CIUDADANA</t>
  </si>
  <si>
    <t>INDICE DE PROGRAMAS DE DIFUSIÓN DE TRAMITES Y SERVICIOS</t>
  </si>
  <si>
    <t xml:space="preserve">INDICE DE MECANISMOS DE EXPEDICIÓN DE TRAMITES </t>
  </si>
  <si>
    <t xml:space="preserve">PORCENTAJE DE TRAMITES REALIZADOS </t>
  </si>
  <si>
    <t>INDICE DE REGLAMENTOS DE LICENCIAS MUNICIPALES</t>
  </si>
  <si>
    <t>INDICE DE PERSONAL ADECUDO PARA LOS PROCESOS DE LICENCIAS</t>
  </si>
  <si>
    <t>PORCENTAJE DE CAPACITACIONES PARA EL MANEJO DEL PROTOCOLO DE LICENCIAS</t>
  </si>
  <si>
    <t>IEI= TOTAL DE ESTRATEGIAS IMPLEMENTADAS AL AÑO/TOTAL DE ESTRATEGIAS PARA IMPLEMENTAR AL AÑO</t>
  </si>
  <si>
    <t>IMAC= TOTAL DE MECANISMOS APLICADOS AL AÑO/META DE MECANISMOS APLICABLES AL AÑO</t>
  </si>
  <si>
    <t>PMSAC= (TOTAL DE MECANISMOS DE SEGUIMIENTO A SOLICITUDES DE LA CIUDADANÍA APLICADOS AL AÑO/ META DE MECANISMOS DE SEGUIMIENTO DE ATENCIÓN CIUDADANA PLANEADOS AL AÑO)*100</t>
  </si>
  <si>
    <t>IPVC= TOTAL DE PROGRAMAS DE VINCULACIÓN CIUDADANA APLICADAS AL AÑO/ META DE PROGRAMAS DE VINCULACIÓN CIUDADANA PLANEADAS AL AÑO</t>
  </si>
  <si>
    <t xml:space="preserve">IPDTS= TOTAL DE PROGRAMAS IMPLEMENTADOS AL AÑO/ META DE PROGRAMAS POR IMPLEMENTAR AL AÑO </t>
  </si>
  <si>
    <t>IMET= TOTAL DE MECANISMOS APLICADOS AL AÑO/META DE MECANISMOS APLICABLES AL AÑO</t>
  </si>
  <si>
    <t>PTR= (TOTAL DE TRAMITES REALIZADOS AL AÑO/ META DE TOTAL DE TRAMITES REALIZADOS EL AÑO ANTERIOR INMEDIATO)*100</t>
  </si>
  <si>
    <t>IRLM= TOTAL DE REGLAMENTOS ELABORADOS AL AÑO/ META DE REGLAMENTOS POR ELABORAR AL AÑO</t>
  </si>
  <si>
    <t>IPAPL= TOTAL DE PERSONAS ADECUADAS PARA LAS LICENCIAS MUNICIPALES/META DE PERSONAS ADECUADAS PARA LAS LICENCIAS MUNICIPALES</t>
  </si>
  <si>
    <t>PCPMPL= (TOTAL DE CAPACITACIONES IMPLEMENTADAS AL AÑO/ META DE CAPACITACIONES POR IMPLEMENTAR AL AÑO) *100</t>
  </si>
  <si>
    <t>FICHA TÉCNICA DEL PROGRAMA</t>
  </si>
  <si>
    <t>REPORTES TRIMESTRALES Y COPIAS DE LOS TRAMITES REALIZADOS</t>
  </si>
  <si>
    <t>PUBLICACIÓN EN EL PERIODICO OFICIAL DEL ESTADO</t>
  </si>
  <si>
    <t xml:space="preserve">NOMINA Y TABULADOR </t>
  </si>
  <si>
    <t>CONSTANCIAS DE CAPACITACIÓN Y EVIDENCIAS FOTOGRAFICAS</t>
  </si>
  <si>
    <t>LA ADMINISTRACIÓN MUNICIPAL BRINDA UN SERVICIO GUBERNAMENTAL EFICAZ Y EFICIENTE</t>
  </si>
  <si>
    <t>LA CIUDADANIA SE ENCUENTRA SATISFECHA CON LA ATENCIÓN DEL GOBIERNO MUNICIPAL</t>
  </si>
  <si>
    <t>EL GOBIERNO ATIENDE ADECUADAMENTE A LA CIUDADANIA A TRAVÉS DE PROCESOS ADECUADOS</t>
  </si>
  <si>
    <t xml:space="preserve">LOS PROCESOS EMPLEADOS POR EL GOBIERNO MUNICIPAL SON ADECUADOS </t>
  </si>
  <si>
    <t xml:space="preserve">LA CIUDADANIA TIENE EL CONOCIMIENTO DE LOS TRAMITES REALIZADOS EN EL AREA </t>
  </si>
  <si>
    <t>LA CIUDADANIA ACUDE CON CONFIANZA A LA REALIZACIÓN DE TRAMITES EN LA SECRETARÍA DEL AYTO</t>
  </si>
  <si>
    <t>LA SECRETARÍA DEL AYTO REALIZA TRAMITES DE FORMA PRECISA Y ADECUADA</t>
  </si>
  <si>
    <t>EL MUNICIPIO CUENTA CON UN REGLAMENTO QUE REGULA LA EXPEDICIÓN DE LICENCIAS DEL MPIO</t>
  </si>
  <si>
    <t xml:space="preserve">EN LA SECRETARIA MUNICIPAL CUENTAN CON PERSONAL IDONEO </t>
  </si>
  <si>
    <t>EL PERSONAL DE LA SECRETARIA MUNICIPAL CUENTA CON CAPACITACIÓN CONSTANTE</t>
  </si>
  <si>
    <t>Estrategia 1.4.1: Impulsar políticas públicas que garanticen una atención serie de respeto con las solicitudes de la ciudadanía.</t>
  </si>
  <si>
    <t>1.4.1.1 Implementar los mecanismos necesarios para garantizar una mejor comunicación con la sociedad civil.</t>
  </si>
  <si>
    <t>1.4.1.2 Implementar mecanismos que permitan la comunicación eficiente y dar solución integral a los conflictos que se susciten entre los ciudadanos con el Gobierno Municipal.</t>
  </si>
  <si>
    <t>1.4.1.3 Diseñar y aplicar las herramientas administrativas adecuadas que permitan dar a conocer la información de los trámites que se realizan en la Secretaría Municipal.</t>
  </si>
  <si>
    <t>Estrategia 1.4.2 Eficientar los procesos de expedición de licencias y permisos municipales, así como documentos personales de atributo municipal.</t>
  </si>
  <si>
    <t>NA</t>
  </si>
  <si>
    <t>1.4.2.1 Procurar la elaboración e implementación de un Reglamento Municipal en materia de inspectores y licencias de establecimientos del municipio.</t>
  </si>
  <si>
    <t>1.4.2.2 Optimizar los recursos humanos y materiales necesarios para la correcta funcionalidad del área.</t>
  </si>
  <si>
    <t>1.4.2.3 Generar o vincular las capacitaciones para los inspectores y personal adscrito al área a fin de ofrecer un servicio integral.</t>
  </si>
  <si>
    <t>UNIDAD: SECRETARIA MUNICIPAL</t>
  </si>
  <si>
    <t>ESTATAL</t>
  </si>
  <si>
    <t>FEDERAL</t>
  </si>
  <si>
    <t>Impulsar la reactivación económica, el mercado interno y el empleo
Una de las tareas centrales del actual gobierno federal es impulsar la reactivación económica y lograr que la economía vuelva a crecer a tasas aceptables. Para ello se requiere, en primer lugar, del fortalecimiento del mercado interno, lo que se conseguirá con una política de recuperación salarial y una estrategia de creación masiva de empleos productivos, permanentes y bien remunerados. Hoy en día más de la mitad de la población económicamente activa permanece en el sector informal, la mayor parte con ingresos por debajo de la línea de pobreza y sin prestaciones laborales. Esa situación resulta inaceptable desde cualquier perspectiva ética y perniciosa para cualquier perspectiva económica: para los propios informales, que viven en un entorno que les niega derechos básicos, para los productores, que no pueden colocar sus productos por falta de consumidores, y para el fisco, que no puede considerarlos causantes.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</si>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</sst>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5" x14ac:knownFonts="1">
    <font>
      <sz val="11"/>
      <color theme="1"/>
      <name val="Calibri"/>
      <family val="2"/>
      <scheme val="minor"/>
    </font>
    <font>
      <sz val="11"/>
      <color theme="1"/>
      <name val="Calibri"/>
      <family val="2"/>
      <scheme val="minor"/>
    </font>
    <font>
      <b/>
      <sz val="9"/>
      <color theme="1"/>
      <name val="Arial Narrow"/>
      <family val="2"/>
    </font>
    <font>
      <sz val="9"/>
      <color theme="1"/>
      <name val="Arial"/>
      <family val="2"/>
    </font>
    <font>
      <sz val="9"/>
      <color indexed="81"/>
      <name val="Tahoma"/>
      <family val="2"/>
    </font>
    <font>
      <b/>
      <sz val="9"/>
      <color indexed="81"/>
      <name val="Tahoma"/>
      <family val="2"/>
    </font>
    <font>
      <sz val="10"/>
      <name val="Arial"/>
      <family val="2"/>
    </font>
    <font>
      <b/>
      <sz val="18"/>
      <color theme="1"/>
      <name val="Calibri"/>
      <family val="2"/>
      <scheme val="minor"/>
    </font>
    <font>
      <b/>
      <sz val="11"/>
      <color theme="1"/>
      <name val="Calibri"/>
      <family val="2"/>
      <scheme val="minor"/>
    </font>
    <font>
      <sz val="11"/>
      <name val="Arial"/>
      <family val="2"/>
    </font>
    <font>
      <sz val="9"/>
      <color rgb="FF000000"/>
      <name val="Arial"/>
      <family val="2"/>
    </font>
    <font>
      <sz val="9"/>
      <name val="Arial"/>
      <family val="2"/>
    </font>
    <font>
      <sz val="11"/>
      <color theme="1"/>
      <name val="Arial"/>
      <family val="2"/>
    </font>
    <font>
      <sz val="9"/>
      <color indexed="81"/>
      <name val="Tahoma"/>
      <charset val="1"/>
    </font>
    <font>
      <b/>
      <sz val="9"/>
      <color indexed="81"/>
      <name val="Tahoma"/>
      <charset val="1"/>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cellStyleXfs>
  <cellXfs count="110">
    <xf numFmtId="0" fontId="0" fillId="0" borderId="0" xfId="0"/>
    <xf numFmtId="0" fontId="0" fillId="0" borderId="0" xfId="0" applyAlignment="1">
      <alignment wrapText="1"/>
    </xf>
    <xf numFmtId="0" fontId="0" fillId="0" borderId="0" xfId="0" applyAlignment="1">
      <alignment vertical="center"/>
    </xf>
    <xf numFmtId="44" fontId="0" fillId="0" borderId="0" xfId="1" applyFont="1"/>
    <xf numFmtId="0" fontId="2" fillId="0" borderId="0" xfId="0" applyFont="1"/>
    <xf numFmtId="0" fontId="0" fillId="0" borderId="1" xfId="0" applyBorder="1"/>
    <xf numFmtId="44" fontId="0" fillId="0" borderId="1" xfId="1" applyFont="1" applyBorder="1"/>
    <xf numFmtId="0" fontId="0" fillId="0" borderId="9" xfId="0" applyBorder="1"/>
    <xf numFmtId="0" fontId="0" fillId="0" borderId="10" xfId="0" applyBorder="1"/>
    <xf numFmtId="0" fontId="0" fillId="0" borderId="6" xfId="0" applyBorder="1"/>
    <xf numFmtId="0" fontId="0" fillId="0" borderId="2" xfId="0" applyBorder="1"/>
    <xf numFmtId="44" fontId="0" fillId="0" borderId="2" xfId="1" applyFont="1" applyBorder="1"/>
    <xf numFmtId="0" fontId="0" fillId="0" borderId="3" xfId="0" applyBorder="1"/>
    <xf numFmtId="0" fontId="0" fillId="0" borderId="12" xfId="0" applyBorder="1"/>
    <xf numFmtId="0" fontId="0" fillId="0" borderId="8" xfId="0" applyBorder="1"/>
    <xf numFmtId="0" fontId="2" fillId="0" borderId="0" xfId="0" applyFont="1" applyAlignment="1">
      <alignment vertical="center"/>
    </xf>
    <xf numFmtId="0" fontId="0" fillId="0" borderId="1" xfId="0" applyBorder="1" applyAlignment="1">
      <alignment wrapText="1"/>
    </xf>
    <xf numFmtId="0" fontId="0" fillId="0" borderId="2" xfId="0" applyBorder="1" applyAlignment="1">
      <alignment wrapText="1"/>
    </xf>
    <xf numFmtId="0" fontId="0" fillId="0" borderId="0" xfId="0" applyAlignment="1">
      <alignment horizontal="center" vertical="center"/>
    </xf>
    <xf numFmtId="0" fontId="0" fillId="0" borderId="10" xfId="0" applyBorder="1" applyAlignment="1">
      <alignment wrapText="1"/>
    </xf>
    <xf numFmtId="0" fontId="0" fillId="0" borderId="3" xfId="0" applyBorder="1" applyAlignment="1">
      <alignment wrapText="1"/>
    </xf>
    <xf numFmtId="14" fontId="0" fillId="0" borderId="0" xfId="0" applyNumberFormat="1"/>
    <xf numFmtId="14" fontId="0" fillId="0" borderId="10" xfId="0" applyNumberFormat="1" applyBorder="1"/>
    <xf numFmtId="14" fontId="0" fillId="0" borderId="3" xfId="0" applyNumberFormat="1" applyBorder="1"/>
    <xf numFmtId="0" fontId="0" fillId="0" borderId="10"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wrapText="1"/>
    </xf>
    <xf numFmtId="0" fontId="0" fillId="0" borderId="8" xfId="0" applyBorder="1" applyAlignment="1">
      <alignment wrapText="1"/>
    </xf>
    <xf numFmtId="0" fontId="0" fillId="0" borderId="11" xfId="0" applyBorder="1" applyAlignment="1">
      <alignment wrapText="1"/>
    </xf>
    <xf numFmtId="0" fontId="0" fillId="0" borderId="5" xfId="0" applyBorder="1" applyAlignment="1">
      <alignment wrapText="1"/>
    </xf>
    <xf numFmtId="0" fontId="2" fillId="2" borderId="0" xfId="0" applyFont="1" applyFill="1" applyAlignment="1">
      <alignment vertical="center"/>
    </xf>
    <xf numFmtId="0" fontId="2" fillId="2" borderId="0" xfId="0" applyFont="1" applyFill="1"/>
    <xf numFmtId="0" fontId="0" fillId="2" borderId="0" xfId="0" applyFill="1" applyAlignment="1">
      <alignment horizontal="center" vertical="center"/>
    </xf>
    <xf numFmtId="0" fontId="0" fillId="2" borderId="0" xfId="0" applyFill="1" applyAlignment="1">
      <alignment vertical="center"/>
    </xf>
    <xf numFmtId="0" fontId="0" fillId="2" borderId="0" xfId="0" applyFill="1"/>
    <xf numFmtId="44" fontId="0" fillId="2" borderId="1" xfId="1" applyFont="1" applyFill="1" applyBorder="1"/>
    <xf numFmtId="44" fontId="0" fillId="2" borderId="0" xfId="1" applyFont="1" applyFill="1"/>
    <xf numFmtId="44" fontId="0" fillId="2" borderId="2" xfId="1" applyFont="1" applyFill="1" applyBorder="1"/>
    <xf numFmtId="44" fontId="0" fillId="2" borderId="11" xfId="1" applyFont="1" applyFill="1" applyBorder="1"/>
    <xf numFmtId="44" fontId="0" fillId="2" borderId="5" xfId="1" applyFont="1" applyFill="1" applyBorder="1"/>
    <xf numFmtId="0" fontId="8" fillId="3" borderId="1" xfId="0" applyFont="1" applyFill="1" applyBorder="1" applyAlignment="1">
      <alignment horizontal="center" vertical="center"/>
    </xf>
    <xf numFmtId="0" fontId="0" fillId="2" borderId="14"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0" xfId="0" applyFill="1" applyAlignment="1">
      <alignment wrapText="1"/>
    </xf>
    <xf numFmtId="0" fontId="0" fillId="2" borderId="11" xfId="0" applyFill="1" applyBorder="1" applyAlignment="1">
      <alignment vertical="center" wrapText="1"/>
    </xf>
    <xf numFmtId="0" fontId="9" fillId="2" borderId="16" xfId="0" applyFont="1" applyFill="1" applyBorder="1" applyAlignment="1">
      <alignment horizontal="center" vertical="center"/>
    </xf>
    <xf numFmtId="0" fontId="0" fillId="2" borderId="1" xfId="0" applyFill="1" applyBorder="1" applyAlignment="1">
      <alignment vertical="center"/>
    </xf>
    <xf numFmtId="0" fontId="3" fillId="2" borderId="15" xfId="0" applyFont="1" applyFill="1" applyBorder="1" applyAlignment="1">
      <alignment horizontal="center" vertical="center" wrapText="1"/>
    </xf>
    <xf numFmtId="0" fontId="11" fillId="2" borderId="15" xfId="0"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44" fontId="0" fillId="2" borderId="1" xfId="1" applyFont="1" applyFill="1" applyBorder="1" applyAlignment="1">
      <alignment vertical="center"/>
    </xf>
    <xf numFmtId="0" fontId="8" fillId="2" borderId="1" xfId="0" applyFont="1" applyFill="1" applyBorder="1" applyAlignment="1">
      <alignment horizontal="center" vertical="center"/>
    </xf>
    <xf numFmtId="9" fontId="0" fillId="2" borderId="14" xfId="2" applyFont="1" applyFill="1" applyBorder="1" applyAlignment="1">
      <alignment horizontal="center" vertical="center"/>
    </xf>
    <xf numFmtId="14" fontId="0" fillId="2" borderId="10" xfId="0" applyNumberFormat="1" applyFill="1" applyBorder="1" applyAlignment="1">
      <alignment horizontal="center" vertical="center"/>
    </xf>
    <xf numFmtId="0" fontId="0" fillId="2" borderId="7" xfId="0" applyFill="1" applyBorder="1" applyAlignment="1">
      <alignment horizontal="center" vertical="center" wrapText="1"/>
    </xf>
    <xf numFmtId="0" fontId="0" fillId="2" borderId="4" xfId="0" applyFill="1" applyBorder="1" applyAlignment="1">
      <alignment horizontal="center" vertical="center"/>
    </xf>
    <xf numFmtId="0" fontId="9" fillId="2" borderId="16" xfId="0" applyFont="1" applyFill="1" applyBorder="1" applyAlignment="1">
      <alignment horizontal="center" vertical="center" wrapText="1"/>
    </xf>
    <xf numFmtId="0" fontId="9" fillId="2" borderId="15" xfId="0" applyFont="1" applyFill="1" applyBorder="1" applyAlignment="1">
      <alignment horizontal="center" vertical="center"/>
    </xf>
    <xf numFmtId="0" fontId="0" fillId="2" borderId="14" xfId="0" applyFill="1" applyBorder="1" applyAlignment="1">
      <alignment vertical="center" wrapText="1"/>
    </xf>
    <xf numFmtId="0" fontId="0" fillId="2" borderId="13" xfId="0" applyFill="1" applyBorder="1" applyAlignment="1">
      <alignment vertical="center"/>
    </xf>
    <xf numFmtId="0" fontId="3" fillId="2" borderId="16" xfId="0" applyFont="1" applyFill="1" applyBorder="1" applyAlignment="1">
      <alignment horizontal="center" vertical="center" wrapText="1"/>
    </xf>
    <xf numFmtId="0" fontId="11" fillId="2" borderId="16" xfId="0" applyFont="1" applyFill="1" applyBorder="1" applyAlignment="1">
      <alignment horizontal="center" vertical="center" wrapText="1"/>
    </xf>
    <xf numFmtId="1" fontId="3" fillId="2" borderId="13" xfId="0" applyNumberFormat="1" applyFont="1" applyFill="1" applyBorder="1" applyAlignment="1">
      <alignment horizontal="center" vertical="center" wrapText="1"/>
    </xf>
    <xf numFmtId="44" fontId="0" fillId="2" borderId="13" xfId="1" applyFont="1" applyFill="1" applyBorder="1" applyAlignment="1">
      <alignment vertical="center"/>
    </xf>
    <xf numFmtId="0" fontId="8" fillId="2" borderId="13" xfId="0" applyFont="1" applyFill="1" applyBorder="1" applyAlignment="1">
      <alignment horizontal="center" vertical="center"/>
    </xf>
    <xf numFmtId="14" fontId="0" fillId="2" borderId="17" xfId="0" applyNumberFormat="1" applyFill="1" applyBorder="1" applyAlignment="1">
      <alignment horizontal="center" vertical="center"/>
    </xf>
    <xf numFmtId="0" fontId="0" fillId="2" borderId="18" xfId="0" applyFill="1" applyBorder="1" applyAlignment="1">
      <alignment horizontal="center" vertical="center" wrapText="1"/>
    </xf>
    <xf numFmtId="0" fontId="0" fillId="2" borderId="14" xfId="0" applyFill="1" applyBorder="1" applyAlignment="1">
      <alignment horizontal="center" vertical="center"/>
    </xf>
    <xf numFmtId="0" fontId="0" fillId="2" borderId="19" xfId="0" applyFill="1" applyBorder="1" applyAlignment="1">
      <alignment vertical="center" wrapText="1"/>
    </xf>
    <xf numFmtId="0" fontId="0" fillId="2" borderId="20" xfId="0" applyFill="1" applyBorder="1" applyAlignment="1">
      <alignment vertical="center" wrapText="1"/>
    </xf>
    <xf numFmtId="0" fontId="0" fillId="4" borderId="1" xfId="0" applyFill="1" applyBorder="1" applyAlignment="1">
      <alignment horizontal="center" vertical="center" wrapText="1"/>
    </xf>
    <xf numFmtId="0" fontId="0" fillId="4" borderId="1" xfId="0" applyFill="1" applyBorder="1" applyAlignment="1">
      <alignment wrapText="1"/>
    </xf>
    <xf numFmtId="0" fontId="0" fillId="4" borderId="1" xfId="0" applyFill="1" applyBorder="1" applyAlignment="1">
      <alignment vertical="center" wrapText="1"/>
    </xf>
    <xf numFmtId="0" fontId="9" fillId="4" borderId="1" xfId="0" applyFont="1" applyFill="1" applyBorder="1" applyAlignment="1">
      <alignment horizontal="center" vertical="center" wrapText="1"/>
    </xf>
    <xf numFmtId="0" fontId="0" fillId="4" borderId="1" xfId="0" applyFill="1" applyBorder="1" applyAlignment="1">
      <alignment vertical="center"/>
    </xf>
    <xf numFmtId="0" fontId="11"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44" fontId="3" fillId="4" borderId="1" xfId="1" applyFont="1" applyFill="1" applyBorder="1" applyAlignment="1">
      <alignment horizontal="center" vertical="center" wrapText="1"/>
    </xf>
    <xf numFmtId="44" fontId="0" fillId="4" borderId="1" xfId="1" applyFont="1" applyFill="1" applyBorder="1" applyAlignment="1">
      <alignment vertical="center"/>
    </xf>
    <xf numFmtId="9" fontId="0" fillId="4" borderId="1" xfId="2" applyFont="1" applyFill="1" applyBorder="1" applyAlignment="1">
      <alignment horizontal="center" vertical="center"/>
    </xf>
    <xf numFmtId="14" fontId="0" fillId="4" borderId="1" xfId="0" applyNumberFormat="1" applyFill="1" applyBorder="1" applyAlignment="1">
      <alignment horizontal="center" vertical="center"/>
    </xf>
    <xf numFmtId="0" fontId="0" fillId="4" borderId="1" xfId="0" applyFill="1" applyBorder="1" applyAlignment="1">
      <alignment horizontal="center" vertical="center"/>
    </xf>
    <xf numFmtId="49" fontId="10" fillId="4" borderId="1" xfId="0" applyNumberFormat="1" applyFont="1" applyFill="1" applyBorder="1" applyAlignment="1">
      <alignment horizontal="center" vertical="center" wrapText="1"/>
    </xf>
    <xf numFmtId="0" fontId="2" fillId="2" borderId="1" xfId="0" applyFont="1" applyFill="1" applyBorder="1" applyAlignment="1">
      <alignment vertical="center" wrapText="1"/>
    </xf>
    <xf numFmtId="44" fontId="2" fillId="2" borderId="1" xfId="1" applyFont="1" applyFill="1" applyBorder="1" applyAlignment="1">
      <alignment vertical="center" wrapText="1"/>
    </xf>
    <xf numFmtId="14" fontId="2" fillId="2"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wrapText="1"/>
    </xf>
    <xf numFmtId="0" fontId="9"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49" fontId="10"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44" fontId="3" fillId="2" borderId="1" xfId="1" applyFont="1" applyFill="1" applyBorder="1" applyAlignment="1">
      <alignment horizontal="center" vertical="center" wrapText="1"/>
    </xf>
    <xf numFmtId="44" fontId="0" fillId="2" borderId="1" xfId="1" applyFont="1" applyFill="1" applyBorder="1" applyAlignment="1">
      <alignment horizontal="center" vertical="center"/>
    </xf>
    <xf numFmtId="9" fontId="0" fillId="2" borderId="1" xfId="2" applyFont="1" applyFill="1" applyBorder="1" applyAlignment="1">
      <alignment horizontal="center" vertical="center"/>
    </xf>
    <xf numFmtId="14" fontId="0" fillId="2" borderId="1" xfId="0" applyNumberFormat="1"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vertical="center" wrapText="1"/>
    </xf>
    <xf numFmtId="0" fontId="9"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3" fillId="4" borderId="1" xfId="0" applyFont="1" applyFill="1" applyBorder="1" applyAlignment="1">
      <alignment horizontal="center" vertical="center"/>
    </xf>
    <xf numFmtId="1" fontId="3" fillId="4" borderId="1" xfId="0" applyNumberFormat="1" applyFont="1" applyFill="1" applyBorder="1" applyAlignment="1">
      <alignment horizontal="center" vertical="center" wrapText="1"/>
    </xf>
    <xf numFmtId="44" fontId="6" fillId="4" borderId="1" xfId="1" applyFont="1" applyFill="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7" fillId="0" borderId="0" xfId="0" applyFont="1" applyAlignment="1">
      <alignment horizont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1" xfId="0" applyBorder="1" applyAlignment="1">
      <alignment horizontal="center" vertical="center" wrapText="1"/>
    </xf>
  </cellXfs>
  <cellStyles count="4">
    <cellStyle name="Moneda" xfId="1" builtinId="4"/>
    <cellStyle name="Normal" xfId="0" builtinId="0"/>
    <cellStyle name="Normal 2" xfId="3"/>
    <cellStyle name="Porcentaje" xfId="2" builtinId="5"/>
  </cellStyles>
  <dxfs count="3">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38"/>
  <sheetViews>
    <sheetView tabSelected="1" topLeftCell="N1" zoomScale="68" zoomScaleNormal="68" workbookViewId="0">
      <selection activeCell="Z7" sqref="Z7:Z16"/>
    </sheetView>
  </sheetViews>
  <sheetFormatPr baseColWidth="10" defaultRowHeight="15" x14ac:dyDescent="0.25"/>
  <cols>
    <col min="1" max="1" width="7" customWidth="1"/>
    <col min="2" max="2" width="16.85546875" customWidth="1"/>
    <col min="3" max="3" width="16.7109375" style="1" customWidth="1"/>
    <col min="4" max="4" width="18.7109375" style="1" customWidth="1"/>
    <col min="5" max="5" width="45.5703125" style="1" customWidth="1"/>
    <col min="6" max="6" width="11.42578125" style="1"/>
    <col min="7" max="7" width="17.5703125" customWidth="1"/>
    <col min="8" max="8" width="14.28515625" customWidth="1"/>
    <col min="9" max="9" width="22.85546875" style="1" customWidth="1"/>
    <col min="10" max="10" width="20.85546875" customWidth="1"/>
    <col min="11" max="11" width="34.42578125" style="1" customWidth="1"/>
    <col min="13" max="13" width="14.28515625" customWidth="1"/>
    <col min="14" max="14" width="13.85546875" style="1" customWidth="1"/>
    <col min="16" max="16" width="12.5703125" style="36" bestFit="1" customWidth="1"/>
    <col min="18" max="18" width="12.5703125" style="3" bestFit="1" customWidth="1"/>
    <col min="19" max="19" width="12.5703125" style="36" customWidth="1"/>
    <col min="20" max="20" width="12.140625" style="21" bestFit="1" customWidth="1"/>
    <col min="21" max="21" width="15.42578125" customWidth="1"/>
    <col min="22" max="22" width="11.42578125" style="18"/>
    <col min="23" max="23" width="15.28515625" style="1" customWidth="1"/>
    <col min="24" max="24" width="19.7109375" customWidth="1"/>
    <col min="25" max="25" width="24.42578125" customWidth="1"/>
  </cols>
  <sheetData>
    <row r="1" spans="1:27" x14ac:dyDescent="0.25">
      <c r="B1" s="106" t="s">
        <v>36</v>
      </c>
      <c r="C1" s="106"/>
      <c r="D1" s="106"/>
      <c r="E1" s="106"/>
      <c r="F1" s="106"/>
      <c r="G1" s="106"/>
      <c r="H1" s="106"/>
      <c r="I1" s="106"/>
      <c r="J1" s="106"/>
      <c r="K1" s="106"/>
      <c r="L1" s="106"/>
      <c r="M1" s="106"/>
      <c r="N1" s="106"/>
      <c r="O1" s="106"/>
      <c r="P1" s="106"/>
      <c r="Q1" s="106"/>
      <c r="R1" s="106"/>
      <c r="S1" s="106"/>
      <c r="T1" s="106"/>
      <c r="U1" s="106"/>
      <c r="V1" s="106"/>
      <c r="W1" s="106"/>
      <c r="X1" s="106"/>
      <c r="Y1" s="106"/>
    </row>
    <row r="2" spans="1:27" x14ac:dyDescent="0.25">
      <c r="B2" s="106"/>
      <c r="C2" s="106"/>
      <c r="D2" s="106"/>
      <c r="E2" s="106"/>
      <c r="F2" s="106"/>
      <c r="G2" s="106"/>
      <c r="H2" s="106"/>
      <c r="I2" s="106"/>
      <c r="J2" s="106"/>
      <c r="K2" s="106"/>
      <c r="L2" s="106"/>
      <c r="M2" s="106"/>
      <c r="N2" s="106"/>
      <c r="O2" s="106"/>
      <c r="P2" s="106"/>
      <c r="Q2" s="106"/>
      <c r="R2" s="106"/>
      <c r="S2" s="106"/>
      <c r="T2" s="106"/>
      <c r="U2" s="106"/>
      <c r="V2" s="106"/>
      <c r="W2" s="106"/>
      <c r="X2" s="106"/>
      <c r="Y2" s="106"/>
    </row>
    <row r="3" spans="1:27" ht="23.25" x14ac:dyDescent="0.35">
      <c r="B3" s="106" t="s">
        <v>109</v>
      </c>
      <c r="C3" s="106"/>
      <c r="D3" s="106"/>
      <c r="E3" s="106"/>
      <c r="F3" s="106"/>
      <c r="G3" s="106"/>
      <c r="H3" s="106"/>
      <c r="I3" s="106"/>
      <c r="J3" s="106"/>
      <c r="K3" s="106"/>
      <c r="L3" s="106"/>
      <c r="M3" s="106"/>
      <c r="N3" s="106"/>
      <c r="O3" s="106"/>
      <c r="P3" s="106"/>
      <c r="Q3" s="106"/>
      <c r="R3" s="106"/>
      <c r="S3" s="106"/>
      <c r="T3" s="106"/>
      <c r="U3" s="106"/>
      <c r="V3" s="106"/>
      <c r="W3" s="106"/>
      <c r="X3" s="106"/>
      <c r="Y3" s="106"/>
    </row>
    <row r="5" spans="1:27" s="15" customFormat="1" ht="29.25" customHeight="1" x14ac:dyDescent="0.25">
      <c r="A5" s="30"/>
      <c r="B5" s="108" t="s">
        <v>23</v>
      </c>
      <c r="C5" s="108"/>
      <c r="D5" s="108"/>
      <c r="E5" s="108"/>
      <c r="F5" s="108"/>
      <c r="G5" s="108" t="s">
        <v>29</v>
      </c>
      <c r="H5" s="108"/>
      <c r="I5" s="108"/>
      <c r="J5" s="107" t="s">
        <v>5</v>
      </c>
      <c r="K5" s="107"/>
      <c r="L5" s="107"/>
      <c r="M5" s="107"/>
      <c r="N5" s="107"/>
      <c r="O5" s="107" t="s">
        <v>30</v>
      </c>
      <c r="P5" s="107"/>
      <c r="Q5" s="107"/>
      <c r="R5" s="107"/>
      <c r="S5" s="107"/>
      <c r="T5" s="107"/>
      <c r="U5" s="107" t="s">
        <v>11</v>
      </c>
      <c r="V5" s="107"/>
      <c r="W5" s="107" t="s">
        <v>24</v>
      </c>
      <c r="X5" s="107"/>
      <c r="Y5" s="107"/>
      <c r="Z5" s="105" t="s">
        <v>110</v>
      </c>
      <c r="AA5" s="105" t="s">
        <v>111</v>
      </c>
    </row>
    <row r="6" spans="1:27" s="4" customFormat="1" ht="40.5" customHeight="1" x14ac:dyDescent="0.25">
      <c r="A6" s="31"/>
      <c r="B6" s="83" t="s">
        <v>0</v>
      </c>
      <c r="C6" s="83" t="s">
        <v>1</v>
      </c>
      <c r="D6" s="83" t="s">
        <v>2</v>
      </c>
      <c r="E6" s="83" t="s">
        <v>3</v>
      </c>
      <c r="F6" s="83" t="s">
        <v>4</v>
      </c>
      <c r="G6" s="83" t="s">
        <v>25</v>
      </c>
      <c r="H6" s="83" t="s">
        <v>26</v>
      </c>
      <c r="I6" s="83" t="s">
        <v>27</v>
      </c>
      <c r="J6" s="83" t="s">
        <v>17</v>
      </c>
      <c r="K6" s="83" t="s">
        <v>18</v>
      </c>
      <c r="L6" s="83" t="s">
        <v>19</v>
      </c>
      <c r="M6" s="83" t="s">
        <v>21</v>
      </c>
      <c r="N6" s="83" t="s">
        <v>22</v>
      </c>
      <c r="O6" s="83" t="s">
        <v>6</v>
      </c>
      <c r="P6" s="84" t="s">
        <v>7</v>
      </c>
      <c r="Q6" s="83" t="s">
        <v>8</v>
      </c>
      <c r="R6" s="84" t="s">
        <v>9</v>
      </c>
      <c r="S6" s="83" t="s">
        <v>10</v>
      </c>
      <c r="T6" s="85" t="s">
        <v>34</v>
      </c>
      <c r="U6" s="86" t="s">
        <v>12</v>
      </c>
      <c r="V6" s="86" t="s">
        <v>13</v>
      </c>
      <c r="W6" s="86" t="s">
        <v>14</v>
      </c>
      <c r="X6" s="86" t="s">
        <v>35</v>
      </c>
      <c r="Y6" s="86" t="s">
        <v>15</v>
      </c>
      <c r="Z6" s="105"/>
      <c r="AA6" s="105"/>
    </row>
    <row r="7" spans="1:27" s="18" customFormat="1" ht="93" customHeight="1" x14ac:dyDescent="0.25">
      <c r="A7" s="32"/>
      <c r="B7" s="87" t="s">
        <v>38</v>
      </c>
      <c r="C7" s="87" t="s">
        <v>43</v>
      </c>
      <c r="D7" s="87" t="s">
        <v>44</v>
      </c>
      <c r="E7" s="88" t="s">
        <v>45</v>
      </c>
      <c r="F7" s="87" t="s">
        <v>16</v>
      </c>
      <c r="G7" s="89" t="s">
        <v>46</v>
      </c>
      <c r="H7" s="90" t="s">
        <v>28</v>
      </c>
      <c r="I7" s="91" t="s">
        <v>56</v>
      </c>
      <c r="J7" s="91" t="s">
        <v>40</v>
      </c>
      <c r="K7" s="91" t="s">
        <v>75</v>
      </c>
      <c r="L7" s="91" t="s">
        <v>33</v>
      </c>
      <c r="M7" s="91" t="s">
        <v>41</v>
      </c>
      <c r="N7" s="91" t="s">
        <v>90</v>
      </c>
      <c r="O7" s="92">
        <v>2</v>
      </c>
      <c r="P7" s="93">
        <v>0</v>
      </c>
      <c r="Q7" s="40">
        <v>1</v>
      </c>
      <c r="R7" s="94">
        <v>0</v>
      </c>
      <c r="S7" s="95">
        <f>Q7/O7</f>
        <v>0.5</v>
      </c>
      <c r="T7" s="96">
        <v>44926</v>
      </c>
      <c r="U7" s="87" t="s">
        <v>37</v>
      </c>
      <c r="V7" s="97">
        <v>18402</v>
      </c>
      <c r="W7" s="87" t="s">
        <v>42</v>
      </c>
      <c r="X7" s="87"/>
      <c r="Y7" s="97"/>
      <c r="Z7" s="104" t="s">
        <v>113</v>
      </c>
      <c r="AA7" s="109" t="s">
        <v>112</v>
      </c>
    </row>
    <row r="8" spans="1:27" s="2" customFormat="1" ht="93" customHeight="1" x14ac:dyDescent="0.25">
      <c r="A8" s="33"/>
      <c r="B8" s="87" t="s">
        <v>38</v>
      </c>
      <c r="C8" s="87" t="s">
        <v>43</v>
      </c>
      <c r="D8" s="87" t="s">
        <v>44</v>
      </c>
      <c r="E8" s="88" t="s">
        <v>45</v>
      </c>
      <c r="F8" s="98" t="s">
        <v>16</v>
      </c>
      <c r="G8" s="89" t="s">
        <v>47</v>
      </c>
      <c r="H8" s="46" t="s">
        <v>32</v>
      </c>
      <c r="I8" s="91" t="s">
        <v>57</v>
      </c>
      <c r="J8" s="91" t="s">
        <v>66</v>
      </c>
      <c r="K8" s="91" t="s">
        <v>76</v>
      </c>
      <c r="L8" s="91" t="s">
        <v>39</v>
      </c>
      <c r="M8" s="91" t="s">
        <v>41</v>
      </c>
      <c r="N8" s="91" t="s">
        <v>91</v>
      </c>
      <c r="O8" s="92">
        <v>3</v>
      </c>
      <c r="P8" s="93">
        <v>0</v>
      </c>
      <c r="Q8" s="40">
        <v>1</v>
      </c>
      <c r="R8" s="50">
        <v>0</v>
      </c>
      <c r="S8" s="95">
        <f t="shared" ref="S8:S16" si="0">Q8/O8</f>
        <v>0.33333333333333331</v>
      </c>
      <c r="T8" s="96">
        <v>44926</v>
      </c>
      <c r="U8" s="87" t="s">
        <v>37</v>
      </c>
      <c r="V8" s="97">
        <v>18402</v>
      </c>
      <c r="W8" s="87" t="s">
        <v>42</v>
      </c>
      <c r="X8" s="88" t="s">
        <v>100</v>
      </c>
      <c r="Y8" s="46" t="s">
        <v>105</v>
      </c>
      <c r="Z8" s="104" t="s">
        <v>113</v>
      </c>
      <c r="AA8" s="109" t="s">
        <v>112</v>
      </c>
    </row>
    <row r="9" spans="1:27" s="33" customFormat="1" ht="93" customHeight="1" x14ac:dyDescent="0.25">
      <c r="B9" s="70" t="s">
        <v>38</v>
      </c>
      <c r="C9" s="70" t="s">
        <v>43</v>
      </c>
      <c r="D9" s="70" t="s">
        <v>44</v>
      </c>
      <c r="E9" s="71" t="s">
        <v>45</v>
      </c>
      <c r="F9" s="72" t="s">
        <v>16</v>
      </c>
      <c r="G9" s="73" t="s">
        <v>48</v>
      </c>
      <c r="H9" s="74" t="s">
        <v>31</v>
      </c>
      <c r="I9" s="75" t="s">
        <v>58</v>
      </c>
      <c r="J9" s="76" t="s">
        <v>67</v>
      </c>
      <c r="K9" s="76" t="s">
        <v>77</v>
      </c>
      <c r="L9" s="75" t="s">
        <v>20</v>
      </c>
      <c r="M9" s="76" t="s">
        <v>41</v>
      </c>
      <c r="N9" s="76" t="s">
        <v>92</v>
      </c>
      <c r="O9" s="76">
        <v>300</v>
      </c>
      <c r="P9" s="77">
        <v>0</v>
      </c>
      <c r="Q9" s="40">
        <v>120</v>
      </c>
      <c r="R9" s="78">
        <v>0</v>
      </c>
      <c r="S9" s="79">
        <f t="shared" si="0"/>
        <v>0.4</v>
      </c>
      <c r="T9" s="80">
        <v>44926</v>
      </c>
      <c r="U9" s="70" t="s">
        <v>37</v>
      </c>
      <c r="V9" s="81">
        <v>18402</v>
      </c>
      <c r="W9" s="70" t="s">
        <v>42</v>
      </c>
      <c r="X9" s="71" t="s">
        <v>100</v>
      </c>
      <c r="Y9" s="71" t="s">
        <v>101</v>
      </c>
      <c r="Z9" s="104" t="s">
        <v>113</v>
      </c>
      <c r="AA9" s="109" t="s">
        <v>112</v>
      </c>
    </row>
    <row r="10" spans="1:27" s="33" customFormat="1" ht="93" customHeight="1" x14ac:dyDescent="0.25">
      <c r="B10" s="70" t="s">
        <v>38</v>
      </c>
      <c r="C10" s="70" t="s">
        <v>43</v>
      </c>
      <c r="D10" s="70" t="s">
        <v>44</v>
      </c>
      <c r="E10" s="71" t="s">
        <v>45</v>
      </c>
      <c r="F10" s="72" t="s">
        <v>16</v>
      </c>
      <c r="G10" s="73" t="s">
        <v>49</v>
      </c>
      <c r="H10" s="74" t="s">
        <v>31</v>
      </c>
      <c r="I10" s="82" t="s">
        <v>59</v>
      </c>
      <c r="J10" s="82" t="s">
        <v>68</v>
      </c>
      <c r="K10" s="82" t="s">
        <v>78</v>
      </c>
      <c r="L10" s="82" t="s">
        <v>20</v>
      </c>
      <c r="M10" s="82" t="s">
        <v>85</v>
      </c>
      <c r="N10" s="82" t="s">
        <v>93</v>
      </c>
      <c r="O10" s="76">
        <v>2</v>
      </c>
      <c r="P10" s="77">
        <v>0</v>
      </c>
      <c r="Q10" s="40">
        <v>2</v>
      </c>
      <c r="R10" s="78">
        <v>0</v>
      </c>
      <c r="S10" s="79">
        <f t="shared" si="0"/>
        <v>1</v>
      </c>
      <c r="T10" s="80">
        <v>44926</v>
      </c>
      <c r="U10" s="70" t="s">
        <v>37</v>
      </c>
      <c r="V10" s="81">
        <v>18402</v>
      </c>
      <c r="W10" s="70" t="s">
        <v>42</v>
      </c>
      <c r="X10" s="71" t="s">
        <v>100</v>
      </c>
      <c r="Y10" s="71" t="s">
        <v>102</v>
      </c>
      <c r="Z10" s="104" t="s">
        <v>113</v>
      </c>
      <c r="AA10" s="109" t="s">
        <v>112</v>
      </c>
    </row>
    <row r="11" spans="1:27" s="33" customFormat="1" ht="93" customHeight="1" x14ac:dyDescent="0.25">
      <c r="B11" s="70" t="s">
        <v>38</v>
      </c>
      <c r="C11" s="70" t="s">
        <v>43</v>
      </c>
      <c r="D11" s="70" t="s">
        <v>44</v>
      </c>
      <c r="E11" s="71" t="s">
        <v>45</v>
      </c>
      <c r="F11" s="72" t="s">
        <v>16</v>
      </c>
      <c r="G11" s="73" t="s">
        <v>50</v>
      </c>
      <c r="H11" s="74" t="s">
        <v>31</v>
      </c>
      <c r="I11" s="82" t="s">
        <v>60</v>
      </c>
      <c r="J11" s="82" t="s">
        <v>69</v>
      </c>
      <c r="K11" s="82" t="s">
        <v>79</v>
      </c>
      <c r="L11" s="82" t="s">
        <v>20</v>
      </c>
      <c r="M11" s="82" t="s">
        <v>85</v>
      </c>
      <c r="N11" s="82" t="s">
        <v>94</v>
      </c>
      <c r="O11" s="76">
        <v>2</v>
      </c>
      <c r="P11" s="77">
        <v>0</v>
      </c>
      <c r="Q11" s="40">
        <v>0</v>
      </c>
      <c r="R11" s="78">
        <v>0</v>
      </c>
      <c r="S11" s="79">
        <f t="shared" si="0"/>
        <v>0</v>
      </c>
      <c r="T11" s="80">
        <v>44926</v>
      </c>
      <c r="U11" s="70" t="s">
        <v>37</v>
      </c>
      <c r="V11" s="81">
        <v>18402</v>
      </c>
      <c r="W11" s="70" t="s">
        <v>42</v>
      </c>
      <c r="X11" s="71" t="s">
        <v>100</v>
      </c>
      <c r="Y11" s="71" t="s">
        <v>103</v>
      </c>
      <c r="Z11" s="104" t="s">
        <v>113</v>
      </c>
      <c r="AA11" s="109" t="s">
        <v>112</v>
      </c>
    </row>
    <row r="12" spans="1:27" s="33" customFormat="1" ht="93" customHeight="1" x14ac:dyDescent="0.25">
      <c r="B12" s="87" t="s">
        <v>38</v>
      </c>
      <c r="C12" s="87" t="s">
        <v>43</v>
      </c>
      <c r="D12" s="87" t="s">
        <v>44</v>
      </c>
      <c r="E12" s="88" t="s">
        <v>45</v>
      </c>
      <c r="F12" s="98" t="s">
        <v>16</v>
      </c>
      <c r="G12" s="99" t="s">
        <v>51</v>
      </c>
      <c r="H12" s="46" t="s">
        <v>32</v>
      </c>
      <c r="I12" s="92" t="s">
        <v>61</v>
      </c>
      <c r="J12" s="92" t="s">
        <v>70</v>
      </c>
      <c r="K12" s="92" t="s">
        <v>80</v>
      </c>
      <c r="L12" s="100" t="s">
        <v>39</v>
      </c>
      <c r="M12" s="92" t="s">
        <v>41</v>
      </c>
      <c r="N12" s="92" t="s">
        <v>95</v>
      </c>
      <c r="O12" s="49">
        <v>4</v>
      </c>
      <c r="P12" s="93">
        <v>0</v>
      </c>
      <c r="Q12" s="40">
        <v>4</v>
      </c>
      <c r="R12" s="50">
        <v>0</v>
      </c>
      <c r="S12" s="95">
        <f t="shared" si="0"/>
        <v>1</v>
      </c>
      <c r="T12" s="96">
        <v>44926</v>
      </c>
      <c r="U12" s="87" t="s">
        <v>37</v>
      </c>
      <c r="V12" s="97">
        <v>18402</v>
      </c>
      <c r="W12" s="87" t="s">
        <v>42</v>
      </c>
      <c r="X12" s="88" t="s">
        <v>104</v>
      </c>
      <c r="Y12" s="88" t="s">
        <v>105</v>
      </c>
      <c r="Z12" s="104" t="s">
        <v>113</v>
      </c>
      <c r="AA12" s="109" t="s">
        <v>112</v>
      </c>
    </row>
    <row r="13" spans="1:27" s="33" customFormat="1" ht="93" customHeight="1" x14ac:dyDescent="0.25">
      <c r="B13" s="70" t="s">
        <v>38</v>
      </c>
      <c r="C13" s="70" t="s">
        <v>43</v>
      </c>
      <c r="D13" s="70" t="s">
        <v>44</v>
      </c>
      <c r="E13" s="71" t="s">
        <v>45</v>
      </c>
      <c r="F13" s="72" t="s">
        <v>16</v>
      </c>
      <c r="G13" s="73" t="s">
        <v>52</v>
      </c>
      <c r="H13" s="74" t="s">
        <v>31</v>
      </c>
      <c r="I13" s="76" t="s">
        <v>62</v>
      </c>
      <c r="J13" s="76" t="s">
        <v>71</v>
      </c>
      <c r="K13" s="76" t="s">
        <v>81</v>
      </c>
      <c r="L13" s="75" t="s">
        <v>20</v>
      </c>
      <c r="M13" s="76" t="s">
        <v>86</v>
      </c>
      <c r="N13" s="76" t="s">
        <v>96</v>
      </c>
      <c r="O13" s="101">
        <v>1000</v>
      </c>
      <c r="P13" s="77">
        <v>0</v>
      </c>
      <c r="Q13" s="40">
        <v>432</v>
      </c>
      <c r="R13" s="78">
        <v>0</v>
      </c>
      <c r="S13" s="79">
        <f t="shared" si="0"/>
        <v>0.432</v>
      </c>
      <c r="T13" s="80">
        <v>44926</v>
      </c>
      <c r="U13" s="70" t="s">
        <v>37</v>
      </c>
      <c r="V13" s="81">
        <v>18402</v>
      </c>
      <c r="W13" s="70" t="s">
        <v>42</v>
      </c>
      <c r="X13" s="71" t="s">
        <v>104</v>
      </c>
      <c r="Y13" s="72" t="s">
        <v>105</v>
      </c>
      <c r="Z13" s="104" t="s">
        <v>113</v>
      </c>
      <c r="AA13" s="109" t="s">
        <v>112</v>
      </c>
    </row>
    <row r="14" spans="1:27" s="33" customFormat="1" ht="93" customHeight="1" x14ac:dyDescent="0.25">
      <c r="B14" s="70" t="s">
        <v>38</v>
      </c>
      <c r="C14" s="70" t="s">
        <v>43</v>
      </c>
      <c r="D14" s="70" t="s">
        <v>44</v>
      </c>
      <c r="E14" s="71" t="s">
        <v>45</v>
      </c>
      <c r="F14" s="72" t="s">
        <v>16</v>
      </c>
      <c r="G14" s="73" t="s">
        <v>53</v>
      </c>
      <c r="H14" s="74" t="s">
        <v>31</v>
      </c>
      <c r="I14" s="76" t="s">
        <v>63</v>
      </c>
      <c r="J14" s="76" t="s">
        <v>72</v>
      </c>
      <c r="K14" s="76" t="s">
        <v>82</v>
      </c>
      <c r="L14" s="75" t="s">
        <v>20</v>
      </c>
      <c r="M14" s="76" t="s">
        <v>87</v>
      </c>
      <c r="N14" s="76" t="s">
        <v>97</v>
      </c>
      <c r="O14" s="76">
        <v>1</v>
      </c>
      <c r="P14" s="77">
        <v>0</v>
      </c>
      <c r="Q14" s="40">
        <v>1</v>
      </c>
      <c r="R14" s="78">
        <v>0</v>
      </c>
      <c r="S14" s="79">
        <f t="shared" si="0"/>
        <v>1</v>
      </c>
      <c r="T14" s="80">
        <v>44926</v>
      </c>
      <c r="U14" s="70" t="s">
        <v>37</v>
      </c>
      <c r="V14" s="81">
        <v>18402</v>
      </c>
      <c r="W14" s="70" t="s">
        <v>42</v>
      </c>
      <c r="X14" s="71" t="s">
        <v>104</v>
      </c>
      <c r="Y14" s="71" t="s">
        <v>106</v>
      </c>
      <c r="Z14" s="104" t="s">
        <v>113</v>
      </c>
      <c r="AA14" s="109" t="s">
        <v>112</v>
      </c>
    </row>
    <row r="15" spans="1:27" s="33" customFormat="1" ht="93" customHeight="1" x14ac:dyDescent="0.25">
      <c r="B15" s="70" t="s">
        <v>38</v>
      </c>
      <c r="C15" s="70" t="s">
        <v>43</v>
      </c>
      <c r="D15" s="70" t="s">
        <v>44</v>
      </c>
      <c r="E15" s="71" t="s">
        <v>45</v>
      </c>
      <c r="F15" s="72" t="s">
        <v>16</v>
      </c>
      <c r="G15" s="73" t="s">
        <v>54</v>
      </c>
      <c r="H15" s="74" t="s">
        <v>31</v>
      </c>
      <c r="I15" s="76" t="s">
        <v>64</v>
      </c>
      <c r="J15" s="76" t="s">
        <v>73</v>
      </c>
      <c r="K15" s="76" t="s">
        <v>83</v>
      </c>
      <c r="L15" s="75" t="s">
        <v>20</v>
      </c>
      <c r="M15" s="76" t="s">
        <v>88</v>
      </c>
      <c r="N15" s="76" t="s">
        <v>98</v>
      </c>
      <c r="O15" s="102">
        <v>4</v>
      </c>
      <c r="P15" s="103">
        <v>0</v>
      </c>
      <c r="Q15" s="40">
        <v>2</v>
      </c>
      <c r="R15" s="78">
        <v>0</v>
      </c>
      <c r="S15" s="79">
        <f t="shared" si="0"/>
        <v>0.5</v>
      </c>
      <c r="T15" s="80">
        <v>44926</v>
      </c>
      <c r="U15" s="70" t="s">
        <v>37</v>
      </c>
      <c r="V15" s="81">
        <v>18402</v>
      </c>
      <c r="W15" s="70" t="s">
        <v>42</v>
      </c>
      <c r="X15" s="71" t="s">
        <v>104</v>
      </c>
      <c r="Y15" s="71" t="s">
        <v>107</v>
      </c>
      <c r="Z15" s="104" t="s">
        <v>113</v>
      </c>
      <c r="AA15" s="109" t="s">
        <v>112</v>
      </c>
    </row>
    <row r="16" spans="1:27" s="33" customFormat="1" ht="93" customHeight="1" x14ac:dyDescent="0.25">
      <c r="B16" s="70" t="s">
        <v>38</v>
      </c>
      <c r="C16" s="70" t="s">
        <v>43</v>
      </c>
      <c r="D16" s="70" t="s">
        <v>44</v>
      </c>
      <c r="E16" s="71" t="s">
        <v>45</v>
      </c>
      <c r="F16" s="72" t="s">
        <v>16</v>
      </c>
      <c r="G16" s="73" t="s">
        <v>55</v>
      </c>
      <c r="H16" s="74" t="s">
        <v>31</v>
      </c>
      <c r="I16" s="76" t="s">
        <v>65</v>
      </c>
      <c r="J16" s="76" t="s">
        <v>74</v>
      </c>
      <c r="K16" s="76" t="s">
        <v>84</v>
      </c>
      <c r="L16" s="75" t="s">
        <v>20</v>
      </c>
      <c r="M16" s="76" t="s">
        <v>89</v>
      </c>
      <c r="N16" s="76" t="s">
        <v>99</v>
      </c>
      <c r="O16" s="102">
        <v>2</v>
      </c>
      <c r="P16" s="103"/>
      <c r="Q16" s="40">
        <v>1</v>
      </c>
      <c r="R16" s="78">
        <v>0</v>
      </c>
      <c r="S16" s="79">
        <f t="shared" si="0"/>
        <v>0.5</v>
      </c>
      <c r="T16" s="80">
        <v>44926</v>
      </c>
      <c r="U16" s="70" t="s">
        <v>37</v>
      </c>
      <c r="V16" s="81">
        <v>18402</v>
      </c>
      <c r="W16" s="70" t="s">
        <v>42</v>
      </c>
      <c r="X16" s="71" t="s">
        <v>104</v>
      </c>
      <c r="Y16" s="71" t="s">
        <v>108</v>
      </c>
      <c r="Z16" s="104" t="s">
        <v>113</v>
      </c>
      <c r="AA16" s="109" t="s">
        <v>112</v>
      </c>
    </row>
    <row r="17" spans="2:25" s="33" customFormat="1" ht="93" customHeight="1" thickBot="1" x14ac:dyDescent="0.3">
      <c r="B17" s="41"/>
      <c r="C17" s="41"/>
      <c r="D17" s="42"/>
      <c r="E17" s="43"/>
      <c r="F17" s="58"/>
      <c r="G17" s="45"/>
      <c r="H17" s="59"/>
      <c r="I17" s="60"/>
      <c r="J17" s="60"/>
      <c r="K17" s="60"/>
      <c r="L17" s="61"/>
      <c r="M17" s="60"/>
      <c r="N17" s="60"/>
      <c r="O17" s="62"/>
      <c r="P17" s="63"/>
      <c r="Q17" s="64"/>
      <c r="R17" s="63"/>
      <c r="S17" s="52"/>
      <c r="T17" s="65"/>
      <c r="U17" s="66"/>
      <c r="V17" s="67"/>
      <c r="W17" s="42"/>
      <c r="X17" s="68"/>
      <c r="Y17" s="69"/>
    </row>
    <row r="18" spans="2:25" s="34" customFormat="1" ht="93" customHeight="1" thickBot="1" x14ac:dyDescent="0.3">
      <c r="B18" s="41"/>
      <c r="C18" s="41"/>
      <c r="D18" s="42"/>
      <c r="E18" s="43"/>
      <c r="F18" s="44"/>
      <c r="G18" s="56"/>
      <c r="H18" s="46"/>
      <c r="I18" s="47"/>
      <c r="J18" s="47"/>
      <c r="K18" s="47"/>
      <c r="L18" s="48"/>
      <c r="M18" s="47"/>
      <c r="N18" s="47"/>
      <c r="O18" s="49"/>
      <c r="P18" s="50"/>
      <c r="Q18" s="51"/>
      <c r="R18" s="50"/>
      <c r="S18" s="52"/>
      <c r="T18" s="53"/>
      <c r="U18" s="54"/>
      <c r="V18" s="55"/>
      <c r="W18" s="42"/>
      <c r="X18" s="43"/>
      <c r="Y18" s="43"/>
    </row>
    <row r="19" spans="2:25" s="34" customFormat="1" ht="93" customHeight="1" thickBot="1" x14ac:dyDescent="0.3">
      <c r="B19" s="41"/>
      <c r="C19" s="41"/>
      <c r="D19" s="42"/>
      <c r="E19" s="43"/>
      <c r="F19" s="44"/>
      <c r="G19" s="57"/>
      <c r="H19" s="46"/>
      <c r="I19" s="47"/>
      <c r="J19" s="47"/>
      <c r="K19" s="47"/>
      <c r="L19" s="48"/>
      <c r="M19" s="47"/>
      <c r="N19" s="47"/>
      <c r="O19" s="49"/>
      <c r="P19" s="50"/>
      <c r="Q19" s="51"/>
      <c r="R19" s="50"/>
      <c r="S19" s="52"/>
      <c r="T19" s="53"/>
      <c r="U19" s="54"/>
      <c r="V19" s="55"/>
      <c r="W19" s="42"/>
      <c r="X19" s="43"/>
      <c r="Y19" s="43"/>
    </row>
    <row r="20" spans="2:25" ht="93" customHeight="1" thickBot="1" x14ac:dyDescent="0.3">
      <c r="B20" s="41"/>
      <c r="C20" s="41"/>
      <c r="D20" s="42"/>
      <c r="E20" s="43"/>
      <c r="F20" s="44"/>
      <c r="G20" s="57"/>
      <c r="H20" s="46"/>
      <c r="I20" s="47"/>
      <c r="J20" s="47"/>
      <c r="K20" s="47"/>
      <c r="L20" s="48"/>
      <c r="M20" s="47"/>
      <c r="N20" s="47"/>
      <c r="O20" s="49"/>
      <c r="P20" s="50"/>
      <c r="Q20" s="51"/>
      <c r="R20" s="50"/>
      <c r="S20" s="52"/>
      <c r="T20" s="53"/>
      <c r="U20" s="54"/>
      <c r="V20" s="55"/>
      <c r="W20" s="42"/>
      <c r="X20" s="43"/>
      <c r="Y20" s="43"/>
    </row>
    <row r="21" spans="2:25" x14ac:dyDescent="0.25">
      <c r="B21" s="7"/>
      <c r="C21" s="16"/>
      <c r="D21" s="16"/>
      <c r="E21" s="16"/>
      <c r="F21" s="28"/>
      <c r="G21" s="7"/>
      <c r="H21" s="5"/>
      <c r="I21" s="19"/>
      <c r="J21" s="7"/>
      <c r="K21" s="16"/>
      <c r="L21" s="5"/>
      <c r="M21" s="5"/>
      <c r="N21" s="19"/>
      <c r="O21" s="7"/>
      <c r="P21" s="35"/>
      <c r="Q21" s="5"/>
      <c r="R21" s="6"/>
      <c r="S21" s="38"/>
      <c r="T21" s="22"/>
      <c r="U21" s="13"/>
      <c r="V21" s="24"/>
      <c r="W21" s="26"/>
      <c r="X21" s="5"/>
      <c r="Y21" s="8"/>
    </row>
    <row r="22" spans="2:25" x14ac:dyDescent="0.25">
      <c r="B22" s="7"/>
      <c r="C22" s="16"/>
      <c r="D22" s="16"/>
      <c r="E22" s="16"/>
      <c r="F22" s="28"/>
      <c r="G22" s="7"/>
      <c r="H22" s="5"/>
      <c r="I22" s="19"/>
      <c r="J22" s="7"/>
      <c r="K22" s="16"/>
      <c r="L22" s="5"/>
      <c r="M22" s="5"/>
      <c r="N22" s="19"/>
      <c r="O22" s="7"/>
      <c r="P22" s="35"/>
      <c r="Q22" s="5"/>
      <c r="R22" s="6"/>
      <c r="S22" s="38"/>
      <c r="T22" s="22"/>
      <c r="U22" s="13"/>
      <c r="V22" s="24"/>
      <c r="W22" s="26"/>
      <c r="X22" s="5"/>
      <c r="Y22" s="8"/>
    </row>
    <row r="23" spans="2:25" x14ac:dyDescent="0.25">
      <c r="B23" s="7"/>
      <c r="C23" s="16"/>
      <c r="D23" s="16"/>
      <c r="E23" s="16"/>
      <c r="F23" s="28"/>
      <c r="G23" s="7"/>
      <c r="H23" s="5"/>
      <c r="I23" s="19"/>
      <c r="J23" s="7"/>
      <c r="K23" s="16"/>
      <c r="L23" s="5"/>
      <c r="M23" s="5"/>
      <c r="N23" s="19"/>
      <c r="O23" s="7"/>
      <c r="P23" s="35"/>
      <c r="Q23" s="5"/>
      <c r="R23" s="6"/>
      <c r="S23" s="38"/>
      <c r="T23" s="22"/>
      <c r="U23" s="13"/>
      <c r="V23" s="24"/>
      <c r="W23" s="26"/>
      <c r="X23" s="5"/>
      <c r="Y23" s="8"/>
    </row>
    <row r="24" spans="2:25" x14ac:dyDescent="0.25">
      <c r="B24" s="7"/>
      <c r="C24" s="16"/>
      <c r="D24" s="16"/>
      <c r="E24" s="16"/>
      <c r="F24" s="28"/>
      <c r="G24" s="7"/>
      <c r="H24" s="5"/>
      <c r="I24" s="19"/>
      <c r="J24" s="7"/>
      <c r="K24" s="16"/>
      <c r="L24" s="5"/>
      <c r="M24" s="5"/>
      <c r="N24" s="19"/>
      <c r="O24" s="7"/>
      <c r="P24" s="35"/>
      <c r="Q24" s="5"/>
      <c r="R24" s="6"/>
      <c r="S24" s="38"/>
      <c r="T24" s="22"/>
      <c r="U24" s="13"/>
      <c r="V24" s="24"/>
      <c r="W24" s="26"/>
      <c r="X24" s="5"/>
      <c r="Y24" s="8"/>
    </row>
    <row r="25" spans="2:25" x14ac:dyDescent="0.25">
      <c r="B25" s="7"/>
      <c r="C25" s="16"/>
      <c r="D25" s="16"/>
      <c r="E25" s="16"/>
      <c r="F25" s="28"/>
      <c r="G25" s="7"/>
      <c r="H25" s="5"/>
      <c r="I25" s="19"/>
      <c r="J25" s="7"/>
      <c r="K25" s="16"/>
      <c r="L25" s="5"/>
      <c r="M25" s="5"/>
      <c r="N25" s="19"/>
      <c r="O25" s="7"/>
      <c r="P25" s="35"/>
      <c r="Q25" s="5"/>
      <c r="R25" s="6"/>
      <c r="S25" s="38"/>
      <c r="T25" s="22"/>
      <c r="U25" s="13"/>
      <c r="V25" s="24"/>
      <c r="W25" s="26"/>
      <c r="X25" s="5"/>
      <c r="Y25" s="8"/>
    </row>
    <row r="26" spans="2:25" x14ac:dyDescent="0.25">
      <c r="B26" s="7"/>
      <c r="C26" s="16"/>
      <c r="D26" s="16"/>
      <c r="E26" s="16"/>
      <c r="F26" s="28"/>
      <c r="G26" s="7"/>
      <c r="H26" s="5"/>
      <c r="I26" s="19"/>
      <c r="J26" s="7"/>
      <c r="K26" s="16"/>
      <c r="L26" s="5"/>
      <c r="M26" s="5"/>
      <c r="N26" s="19"/>
      <c r="O26" s="7"/>
      <c r="P26" s="35"/>
      <c r="Q26" s="5"/>
      <c r="R26" s="6"/>
      <c r="S26" s="38"/>
      <c r="T26" s="22"/>
      <c r="U26" s="13"/>
      <c r="V26" s="24"/>
      <c r="W26" s="26"/>
      <c r="X26" s="5"/>
      <c r="Y26" s="8"/>
    </row>
    <row r="27" spans="2:25" x14ac:dyDescent="0.25">
      <c r="B27" s="7"/>
      <c r="C27" s="16"/>
      <c r="D27" s="16"/>
      <c r="E27" s="16"/>
      <c r="F27" s="28"/>
      <c r="G27" s="7"/>
      <c r="H27" s="5"/>
      <c r="I27" s="19"/>
      <c r="J27" s="7"/>
      <c r="K27" s="16"/>
      <c r="L27" s="5"/>
      <c r="M27" s="5"/>
      <c r="N27" s="19"/>
      <c r="O27" s="7"/>
      <c r="P27" s="35"/>
      <c r="Q27" s="5"/>
      <c r="R27" s="6"/>
      <c r="S27" s="38"/>
      <c r="T27" s="22"/>
      <c r="U27" s="13"/>
      <c r="V27" s="24"/>
      <c r="W27" s="26"/>
      <c r="X27" s="5"/>
      <c r="Y27" s="8"/>
    </row>
    <row r="28" spans="2:25" x14ac:dyDescent="0.25">
      <c r="B28" s="7"/>
      <c r="C28" s="16"/>
      <c r="D28" s="16"/>
      <c r="E28" s="16"/>
      <c r="F28" s="28"/>
      <c r="G28" s="7"/>
      <c r="H28" s="5"/>
      <c r="I28" s="19"/>
      <c r="J28" s="7"/>
      <c r="K28" s="16"/>
      <c r="L28" s="5"/>
      <c r="M28" s="5"/>
      <c r="N28" s="19"/>
      <c r="O28" s="7"/>
      <c r="P28" s="35"/>
      <c r="Q28" s="5"/>
      <c r="R28" s="6"/>
      <c r="S28" s="38"/>
      <c r="T28" s="22"/>
      <c r="U28" s="13"/>
      <c r="V28" s="24"/>
      <c r="W28" s="26"/>
      <c r="X28" s="5"/>
      <c r="Y28" s="8"/>
    </row>
    <row r="29" spans="2:25" x14ac:dyDescent="0.25">
      <c r="B29" s="7"/>
      <c r="C29" s="16"/>
      <c r="D29" s="16"/>
      <c r="E29" s="16"/>
      <c r="F29" s="28"/>
      <c r="G29" s="7"/>
      <c r="H29" s="5"/>
      <c r="I29" s="19"/>
      <c r="J29" s="7"/>
      <c r="K29" s="16"/>
      <c r="L29" s="5"/>
      <c r="M29" s="5"/>
      <c r="N29" s="19"/>
      <c r="O29" s="7"/>
      <c r="P29" s="35"/>
      <c r="Q29" s="5"/>
      <c r="R29" s="6"/>
      <c r="S29" s="38"/>
      <c r="T29" s="22"/>
      <c r="U29" s="13"/>
      <c r="V29" s="24"/>
      <c r="W29" s="26"/>
      <c r="X29" s="5"/>
      <c r="Y29" s="8"/>
    </row>
    <row r="30" spans="2:25" x14ac:dyDescent="0.25">
      <c r="B30" s="7"/>
      <c r="C30" s="16"/>
      <c r="D30" s="16"/>
      <c r="E30" s="16"/>
      <c r="F30" s="28"/>
      <c r="G30" s="7"/>
      <c r="H30" s="5"/>
      <c r="I30" s="19"/>
      <c r="J30" s="7"/>
      <c r="K30" s="16"/>
      <c r="L30" s="5"/>
      <c r="M30" s="5"/>
      <c r="N30" s="19"/>
      <c r="O30" s="7"/>
      <c r="P30" s="35"/>
      <c r="Q30" s="5"/>
      <c r="R30" s="6"/>
      <c r="S30" s="38"/>
      <c r="T30" s="22"/>
      <c r="U30" s="13"/>
      <c r="V30" s="24"/>
      <c r="W30" s="26"/>
      <c r="X30" s="5"/>
      <c r="Y30" s="8"/>
    </row>
    <row r="31" spans="2:25" x14ac:dyDescent="0.25">
      <c r="B31" s="7"/>
      <c r="C31" s="16"/>
      <c r="D31" s="16"/>
      <c r="E31" s="16"/>
      <c r="F31" s="28"/>
      <c r="G31" s="7"/>
      <c r="H31" s="5"/>
      <c r="I31" s="19"/>
      <c r="J31" s="7"/>
      <c r="K31" s="16"/>
      <c r="L31" s="5"/>
      <c r="M31" s="5"/>
      <c r="N31" s="19"/>
      <c r="O31" s="7"/>
      <c r="P31" s="35"/>
      <c r="Q31" s="5"/>
      <c r="R31" s="6"/>
      <c r="S31" s="38"/>
      <c r="T31" s="22"/>
      <c r="U31" s="13"/>
      <c r="V31" s="24"/>
      <c r="W31" s="26"/>
      <c r="X31" s="5"/>
      <c r="Y31" s="8"/>
    </row>
    <row r="32" spans="2:25" x14ac:dyDescent="0.25">
      <c r="B32" s="7"/>
      <c r="C32" s="16"/>
      <c r="D32" s="16"/>
      <c r="E32" s="16"/>
      <c r="F32" s="28"/>
      <c r="G32" s="7"/>
      <c r="H32" s="5"/>
      <c r="I32" s="19"/>
      <c r="J32" s="7"/>
      <c r="K32" s="16"/>
      <c r="L32" s="5"/>
      <c r="M32" s="5"/>
      <c r="N32" s="19"/>
      <c r="O32" s="7"/>
      <c r="P32" s="35"/>
      <c r="Q32" s="5"/>
      <c r="R32" s="6"/>
      <c r="S32" s="38"/>
      <c r="T32" s="22"/>
      <c r="U32" s="13"/>
      <c r="V32" s="24"/>
      <c r="W32" s="26"/>
      <c r="X32" s="5"/>
      <c r="Y32" s="8"/>
    </row>
    <row r="33" spans="2:25" x14ac:dyDescent="0.25">
      <c r="B33" s="7"/>
      <c r="C33" s="16"/>
      <c r="D33" s="16"/>
      <c r="E33" s="16"/>
      <c r="F33" s="28"/>
      <c r="G33" s="7"/>
      <c r="H33" s="5"/>
      <c r="I33" s="19"/>
      <c r="J33" s="7"/>
      <c r="K33" s="16"/>
      <c r="L33" s="5"/>
      <c r="M33" s="5"/>
      <c r="N33" s="19"/>
      <c r="O33" s="7"/>
      <c r="P33" s="35"/>
      <c r="Q33" s="5"/>
      <c r="R33" s="6"/>
      <c r="S33" s="38"/>
      <c r="T33" s="22"/>
      <c r="U33" s="13"/>
      <c r="V33" s="24"/>
      <c r="W33" s="26"/>
      <c r="X33" s="5"/>
      <c r="Y33" s="8"/>
    </row>
    <row r="34" spans="2:25" x14ac:dyDescent="0.25">
      <c r="B34" s="7"/>
      <c r="C34" s="16"/>
      <c r="D34" s="16"/>
      <c r="E34" s="16"/>
      <c r="F34" s="28"/>
      <c r="G34" s="7"/>
      <c r="H34" s="5"/>
      <c r="I34" s="19"/>
      <c r="J34" s="7"/>
      <c r="K34" s="16"/>
      <c r="L34" s="5"/>
      <c r="M34" s="5"/>
      <c r="N34" s="19"/>
      <c r="O34" s="7"/>
      <c r="P34" s="35"/>
      <c r="Q34" s="5"/>
      <c r="R34" s="6"/>
      <c r="S34" s="38"/>
      <c r="T34" s="22"/>
      <c r="U34" s="13"/>
      <c r="V34" s="24"/>
      <c r="W34" s="26"/>
      <c r="X34" s="5"/>
      <c r="Y34" s="8"/>
    </row>
    <row r="35" spans="2:25" x14ac:dyDescent="0.25">
      <c r="B35" s="7"/>
      <c r="C35" s="16"/>
      <c r="D35" s="16"/>
      <c r="E35" s="16"/>
      <c r="F35" s="28"/>
      <c r="G35" s="7"/>
      <c r="H35" s="5"/>
      <c r="I35" s="19"/>
      <c r="J35" s="7"/>
      <c r="K35" s="16"/>
      <c r="L35" s="5"/>
      <c r="M35" s="5"/>
      <c r="N35" s="19"/>
      <c r="O35" s="7"/>
      <c r="P35" s="35"/>
      <c r="Q35" s="5"/>
      <c r="R35" s="6"/>
      <c r="S35" s="38"/>
      <c r="T35" s="22"/>
      <c r="U35" s="13"/>
      <c r="V35" s="24"/>
      <c r="W35" s="26"/>
      <c r="X35" s="5"/>
      <c r="Y35" s="8"/>
    </row>
    <row r="36" spans="2:25" x14ac:dyDescent="0.25">
      <c r="B36" s="7"/>
      <c r="C36" s="16"/>
      <c r="D36" s="16"/>
      <c r="E36" s="16"/>
      <c r="F36" s="28"/>
      <c r="G36" s="7"/>
      <c r="H36" s="5"/>
      <c r="I36" s="19"/>
      <c r="J36" s="7"/>
      <c r="K36" s="16"/>
      <c r="L36" s="5"/>
      <c r="M36" s="5"/>
      <c r="N36" s="19"/>
      <c r="O36" s="7"/>
      <c r="P36" s="35"/>
      <c r="Q36" s="5"/>
      <c r="R36" s="6"/>
      <c r="S36" s="38"/>
      <c r="T36" s="22"/>
      <c r="U36" s="13"/>
      <c r="V36" s="24"/>
      <c r="W36" s="26"/>
      <c r="X36" s="5"/>
      <c r="Y36" s="8"/>
    </row>
    <row r="37" spans="2:25" x14ac:dyDescent="0.25">
      <c r="B37" s="7"/>
      <c r="C37" s="16"/>
      <c r="D37" s="16"/>
      <c r="E37" s="16"/>
      <c r="F37" s="28"/>
      <c r="G37" s="7"/>
      <c r="H37" s="5"/>
      <c r="I37" s="19"/>
      <c r="J37" s="7"/>
      <c r="K37" s="16"/>
      <c r="L37" s="5"/>
      <c r="M37" s="5"/>
      <c r="N37" s="19"/>
      <c r="O37" s="7"/>
      <c r="P37" s="35"/>
      <c r="Q37" s="5"/>
      <c r="R37" s="6"/>
      <c r="S37" s="38"/>
      <c r="T37" s="22"/>
      <c r="U37" s="13"/>
      <c r="V37" s="24"/>
      <c r="W37" s="26"/>
      <c r="X37" s="5"/>
      <c r="Y37" s="8"/>
    </row>
    <row r="38" spans="2:25" ht="15.75" thickBot="1" x14ac:dyDescent="0.3">
      <c r="B38" s="9"/>
      <c r="C38" s="17"/>
      <c r="D38" s="17"/>
      <c r="E38" s="17"/>
      <c r="F38" s="29"/>
      <c r="G38" s="9"/>
      <c r="H38" s="10"/>
      <c r="I38" s="20"/>
      <c r="J38" s="9"/>
      <c r="K38" s="17"/>
      <c r="L38" s="10"/>
      <c r="M38" s="10"/>
      <c r="N38" s="20"/>
      <c r="O38" s="9"/>
      <c r="P38" s="37"/>
      <c r="Q38" s="10"/>
      <c r="R38" s="11"/>
      <c r="S38" s="39"/>
      <c r="T38" s="23"/>
      <c r="U38" s="14"/>
      <c r="V38" s="25"/>
      <c r="W38" s="27"/>
      <c r="X38" s="10"/>
      <c r="Y38" s="12"/>
    </row>
  </sheetData>
  <mergeCells count="10">
    <mergeCell ref="Z5:Z6"/>
    <mergeCell ref="AA5:AA6"/>
    <mergeCell ref="B1:Y2"/>
    <mergeCell ref="U5:V5"/>
    <mergeCell ref="W5:Y5"/>
    <mergeCell ref="B5:F5"/>
    <mergeCell ref="G5:I5"/>
    <mergeCell ref="J5:N5"/>
    <mergeCell ref="O5:T5"/>
    <mergeCell ref="B3:Y3"/>
  </mergeCells>
  <conditionalFormatting sqref="S7:S20">
    <cfRule type="cellIs" dxfId="2" priority="1" operator="between">
      <formula>0.5</formula>
      <formula>0.69</formula>
    </cfRule>
    <cfRule type="cellIs" dxfId="1" priority="2" operator="lessThan">
      <formula>0.5</formula>
    </cfRule>
    <cfRule type="cellIs" dxfId="0" priority="3" operator="greaterThan">
      <formula>0.7</formula>
    </cfRule>
  </conditionalFormatting>
  <pageMargins left="0.7" right="0.7" top="0.75" bottom="0.75" header="0.3" footer="0.3"/>
  <pageSetup paperSize="5" scale="38"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PRESINDENCIA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dc:creator>
  <cp:lastModifiedBy>INTEL2</cp:lastModifiedBy>
  <cp:lastPrinted>2022-04-05T17:20:14Z</cp:lastPrinted>
  <dcterms:created xsi:type="dcterms:W3CDTF">2022-04-05T14:50:45Z</dcterms:created>
  <dcterms:modified xsi:type="dcterms:W3CDTF">2022-04-20T18:28:02Z</dcterms:modified>
</cp:coreProperties>
</file>